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crofinanceireland1-my.sharepoint.com/personal/lduffy_microfinanceireland_ie/Documents/Desktop/"/>
    </mc:Choice>
  </mc:AlternateContent>
  <xr:revisionPtr revIDLastSave="0" documentId="8_{D6FB69AD-D1D6-4C93-B8B7-D8F45AA0358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B. Other Primary Producers 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4" l="1"/>
  <c r="N5" i="4"/>
  <c r="N6" i="4"/>
  <c r="N7" i="4"/>
  <c r="N8" i="4"/>
  <c r="N9" i="4"/>
  <c r="N11" i="4" s="1"/>
  <c r="N38" i="4" s="1"/>
  <c r="N40" i="4" s="1"/>
  <c r="N10" i="4"/>
  <c r="B11" i="4"/>
  <c r="B38" i="4" s="1"/>
  <c r="B40" i="4" s="1"/>
  <c r="C39" i="4" s="1"/>
  <c r="C40" i="4" s="1"/>
  <c r="D39" i="4" s="1"/>
  <c r="C11" i="4"/>
  <c r="D11" i="4"/>
  <c r="E11" i="4"/>
  <c r="F11" i="4"/>
  <c r="G11" i="4"/>
  <c r="H11" i="4"/>
  <c r="H38" i="4" s="1"/>
  <c r="I11" i="4"/>
  <c r="J11" i="4"/>
  <c r="J38" i="4" s="1"/>
  <c r="K11" i="4"/>
  <c r="L11" i="4"/>
  <c r="M11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B37" i="4"/>
  <c r="C37" i="4"/>
  <c r="D37" i="4"/>
  <c r="D38" i="4" s="1"/>
  <c r="E37" i="4"/>
  <c r="F37" i="4"/>
  <c r="F38" i="4" s="1"/>
  <c r="G37" i="4"/>
  <c r="H37" i="4"/>
  <c r="I37" i="4"/>
  <c r="J37" i="4"/>
  <c r="K37" i="4"/>
  <c r="L37" i="4"/>
  <c r="L38" i="4" s="1"/>
  <c r="M37" i="4"/>
  <c r="N37" i="4"/>
  <c r="C38" i="4"/>
  <c r="E38" i="4"/>
  <c r="G38" i="4"/>
  <c r="I38" i="4"/>
  <c r="K38" i="4"/>
  <c r="M38" i="4"/>
  <c r="N39" i="4"/>
  <c r="F40" i="4" l="1"/>
  <c r="G39" i="4" s="1"/>
  <c r="D40" i="4"/>
  <c r="E39" i="4" s="1"/>
  <c r="E40" i="4" s="1"/>
  <c r="F39" i="4" s="1"/>
  <c r="G40" i="4"/>
  <c r="H39" i="4" s="1"/>
  <c r="H40" i="4" s="1"/>
  <c r="I39" i="4" s="1"/>
  <c r="I40" i="4" s="1"/>
  <c r="J39" i="4" s="1"/>
  <c r="J40" i="4" s="1"/>
  <c r="K39" i="4" s="1"/>
  <c r="K40" i="4" s="1"/>
  <c r="L39" i="4" s="1"/>
  <c r="L40" i="4" s="1"/>
  <c r="M39" i="4" s="1"/>
  <c r="M40" i="4" s="1"/>
</calcChain>
</file>

<file path=xl/sharedStrings.xml><?xml version="1.0" encoding="utf-8"?>
<sst xmlns="http://schemas.openxmlformats.org/spreadsheetml/2006/main" count="118" uniqueCount="103">
  <si>
    <t>Notes</t>
  </si>
  <si>
    <t xml:space="preserve">For more help with your Cashflow Forecast go to our blog on the MFI website https://resources.microfinanceireland.ie/7-financial-projections  </t>
  </si>
  <si>
    <r>
      <rPr>
        <sz val="12"/>
        <rFont val="Calibri"/>
        <family val="2"/>
        <scheme val="minor"/>
      </rPr>
      <t xml:space="preserve">You may add additional relevant expenses in lines 33-36 to make sure this template is accurate for your business 
</t>
    </r>
    <r>
      <rPr>
        <b/>
        <sz val="12"/>
        <color rgb="FFFF0000"/>
        <rFont val="Calibri"/>
        <family val="2"/>
        <scheme val="minor"/>
      </rPr>
      <t xml:space="preserve">
</t>
    </r>
  </si>
  <si>
    <t>Help with the spreadsheet:</t>
  </si>
  <si>
    <r>
      <rPr>
        <sz val="12"/>
        <color rgb="FFFF0000"/>
        <rFont val="Calibri"/>
        <family val="2"/>
        <scheme val="minor"/>
      </rPr>
      <t xml:space="preserve">3. </t>
    </r>
    <r>
      <rPr>
        <sz val="12"/>
        <rFont val="Calibri"/>
        <family val="2"/>
        <scheme val="minor"/>
      </rPr>
      <t xml:space="preserve">Decide </t>
    </r>
    <r>
      <rPr>
        <sz val="12"/>
        <color theme="1"/>
        <rFont val="Calibri"/>
        <family val="2"/>
        <scheme val="minor"/>
      </rPr>
      <t xml:space="preserve">the minimum number of staff required for your business -  Can you employ part-time staff ? </t>
    </r>
  </si>
  <si>
    <r>
      <rPr>
        <sz val="12"/>
        <color rgb="FFFF0000"/>
        <rFont val="Calibri"/>
        <family val="2"/>
        <scheme val="minor"/>
      </rPr>
      <t xml:space="preserve">2. </t>
    </r>
    <r>
      <rPr>
        <sz val="12"/>
        <color theme="1"/>
        <rFont val="Calibri"/>
        <family val="2"/>
        <scheme val="minor"/>
      </rPr>
      <t>Be mindful that your business may have an element of seasonality where Sales may be lower in Winter and higher in Summer</t>
    </r>
  </si>
  <si>
    <r>
      <rPr>
        <sz val="12"/>
        <color rgb="FFFF0000"/>
        <rFont val="Calibri"/>
        <family val="2"/>
        <scheme val="minor"/>
      </rPr>
      <t xml:space="preserve">1. </t>
    </r>
    <r>
      <rPr>
        <sz val="12"/>
        <rFont val="Calibri"/>
        <family val="2"/>
        <scheme val="minor"/>
      </rPr>
      <t xml:space="preserve">Please tell us, as part of your Business Plan, how you have calculated some of the above figures, eg, Sales, Purchases, Staff costs, etc. </t>
    </r>
  </si>
  <si>
    <t xml:space="preserve">Other points to consider: </t>
  </si>
  <si>
    <t>Closing Bank</t>
  </si>
  <si>
    <t>Opening Bank</t>
  </si>
  <si>
    <t>Income less Outgoings</t>
  </si>
  <si>
    <t>Total Outgoings/Business Expenses</t>
  </si>
  <si>
    <t xml:space="preserve"> </t>
  </si>
  <si>
    <t>Repayment Calculator available on MFI's website www.microfinanceireland.ie/loan-calculator</t>
  </si>
  <si>
    <t>Proposed MFI loan repayments  (C&amp;I), if approved</t>
  </si>
  <si>
    <t>Miscellanous (Revenue arrangement etc)</t>
  </si>
  <si>
    <t>Do you have Bank/ Credit Union Loan repayments (holidays, wedding etc) or do you pay money off your credit card?</t>
  </si>
  <si>
    <t>Other Loan Repayments (Bank, CU, Credit Card etc)</t>
  </si>
  <si>
    <t>Do you have a car / van on HP/ PCP etc. ?</t>
  </si>
  <si>
    <t>Lease Repayments</t>
  </si>
  <si>
    <t>Repayment of Grant funding (where applicable)</t>
  </si>
  <si>
    <t>Please bear in mind multiple VAT rates</t>
  </si>
  <si>
    <t>Value Added Tax (VAT)</t>
  </si>
  <si>
    <t>Other expenses relating to your business</t>
  </si>
  <si>
    <t>Be realistic as costs for Marketing &amp; Promotion should be relative to sales (very important vis-à-vis online sales)</t>
  </si>
  <si>
    <t xml:space="preserve">Marketing and Promotion </t>
  </si>
  <si>
    <t>Include total costs relating to vehicles (e.g. Car/Van, Insurance, Tax, Diesel/Petrol etc.)</t>
  </si>
  <si>
    <t>Transport and delivery costs</t>
  </si>
  <si>
    <t xml:space="preserve">Utility Bills (phone + insurance etc.) </t>
  </si>
  <si>
    <t>Remember your bills in the winter months will be higher for Electricity, Light + Heat etc</t>
  </si>
  <si>
    <t>Energy Bills (ESB &amp; gas)</t>
  </si>
  <si>
    <t>Who is responsible for the payment of Rates. This should be detailed within the Lease Agreement.</t>
  </si>
  <si>
    <t>Business Premises costs (rent &amp; rates)</t>
  </si>
  <si>
    <t>Please visit the examples on the Insolvency Service of Ireland's website for Reasonable Living Expenses and include personal loan obligations</t>
  </si>
  <si>
    <t>Owner's Minimum Drawings</t>
  </si>
  <si>
    <t>Payroll tax (PAYE, PRSI etc)</t>
  </si>
  <si>
    <t>Staff costs (wages and salaries)</t>
  </si>
  <si>
    <t>It is really important that you include a figure to replace stock as and when required</t>
  </si>
  <si>
    <t>Purchases (stock replacement + supplies)</t>
  </si>
  <si>
    <t>3;</t>
  </si>
  <si>
    <t>2;</t>
  </si>
  <si>
    <t>1;</t>
  </si>
  <si>
    <t xml:space="preserve">Please itemise what you will spend the MFI loan funding on  (e.g premises, fixtures &amp; fittings, van, wages &amp; salaries, working capital etc).  If it’s included here, you do not include under the relevant heading below so as to avoid double counting </t>
  </si>
  <si>
    <t xml:space="preserve">Microfinance Ireland Loan Amount (Use of funds): </t>
  </si>
  <si>
    <t>Totals</t>
  </si>
  <si>
    <t>Month 12</t>
  </si>
  <si>
    <t>Month 11</t>
  </si>
  <si>
    <t>Month 10</t>
  </si>
  <si>
    <t>Month 9</t>
  </si>
  <si>
    <t>Month 8</t>
  </si>
  <si>
    <t>Month 7</t>
  </si>
  <si>
    <t>Month 6</t>
  </si>
  <si>
    <t>Month 5</t>
  </si>
  <si>
    <t>Month 4</t>
  </si>
  <si>
    <t>Month 3</t>
  </si>
  <si>
    <t>Month 2</t>
  </si>
  <si>
    <t>Month 1</t>
  </si>
  <si>
    <t>Outgoings/Business Expenses:</t>
  </si>
  <si>
    <t>Total of all incomes</t>
  </si>
  <si>
    <t>Insert the amount of the loan being applied for</t>
  </si>
  <si>
    <t>Microfinance Ireland Loan Amount, if approved</t>
  </si>
  <si>
    <t>Other funding includes family/investor funds etc</t>
  </si>
  <si>
    <t>Bank Loan/Owners funds/Other funding</t>
  </si>
  <si>
    <t>Is there any other income coming into the household on a regular basis (Partner/Spouses Salary/Wages, Childrens Allowance, Social Welfare etc)?</t>
  </si>
  <si>
    <t xml:space="preserve">Other Household Income </t>
  </si>
  <si>
    <t>Grants from EI / LEO / ILDN</t>
  </si>
  <si>
    <t>Please bear in mind start &amp; end date</t>
  </si>
  <si>
    <t>Back to Work Enterprise Allowance</t>
  </si>
  <si>
    <t xml:space="preserve">Please include details in your Business Plan/Application Form if you are offering Credit Terms </t>
  </si>
  <si>
    <t>Sales given with credit terms</t>
  </si>
  <si>
    <r>
      <t xml:space="preserve">Be </t>
    </r>
    <r>
      <rPr>
        <i/>
        <u/>
        <sz val="12"/>
        <color rgb="FFFF0000"/>
        <rFont val="Calibri"/>
        <family val="2"/>
        <scheme val="minor"/>
      </rPr>
      <t>realistic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as sales may not commence immediately</t>
    </r>
  </si>
  <si>
    <t>Sales for Cash</t>
  </si>
  <si>
    <t xml:space="preserve">Month 1 refers to the commencement of your business (i.e. when sales will be made - if you are a Start-up this could be next month!) </t>
  </si>
  <si>
    <t xml:space="preserve">Business Income: </t>
  </si>
  <si>
    <t xml:space="preserve">Business Cashflow Forecast Template for other Primary Producers </t>
  </si>
  <si>
    <t xml:space="preserve">** Grant Support (Full List Below) </t>
  </si>
  <si>
    <r>
      <rPr>
        <b/>
        <u/>
        <sz val="14"/>
        <color rgb="FFFF0000"/>
        <rFont val="Calibri"/>
        <family val="2"/>
        <scheme val="minor"/>
      </rPr>
      <t>Direct payments:</t>
    </r>
    <r>
      <rPr>
        <sz val="14"/>
        <color rgb="FFFF0000"/>
        <rFont val="Calibri"/>
        <family val="2"/>
        <scheme val="minor"/>
      </rPr>
      <t> </t>
    </r>
  </si>
  <si>
    <t>Bovine Viral Diarrhoea Compensation Scheme (BVD) Beef and Dairy calves</t>
  </si>
  <si>
    <t>Premium from Kerry cattle live Calves.</t>
  </si>
  <si>
    <t xml:space="preserve">Wexford Crop Loss Scheme </t>
  </si>
  <si>
    <t xml:space="preserve">Direct payment scheme by name </t>
  </si>
  <si>
    <t>Calf Investment Scheme</t>
  </si>
  <si>
    <t>Pig Exceptional Payment</t>
  </si>
  <si>
    <t>BVD Tag Testing</t>
  </si>
  <si>
    <t>Bovine EID Tag Subsidy Scheme</t>
  </si>
  <si>
    <t>Multi Species Sward Measure</t>
  </si>
  <si>
    <t>Red Clover Silage Measure</t>
  </si>
  <si>
    <t>National Liming Programme 2023</t>
  </si>
  <si>
    <t xml:space="preserve">National Beef Welfare Scheme </t>
  </si>
  <si>
    <t>National Dairy Beef Welfare Scheme</t>
  </si>
  <si>
    <t>National Farm Safety Measure 2023</t>
  </si>
  <si>
    <t>Shannon Callows</t>
  </si>
  <si>
    <t>MFI Loan Scheme</t>
  </si>
  <si>
    <t>Long Term Leasing Stamp Duty Relief</t>
  </si>
  <si>
    <t>Stock Relief for Registered Farm Partnership</t>
  </si>
  <si>
    <t>Brexit Impact Loan scheme</t>
  </si>
  <si>
    <t>Ukraine Credit guarantee Scheme</t>
  </si>
  <si>
    <t>2024 BVD tag testing (transition to BVD freedom)</t>
  </si>
  <si>
    <t>Area base €</t>
  </si>
  <si>
    <t>Eco scheme €</t>
  </si>
  <si>
    <t>Suckler scheme €</t>
  </si>
  <si>
    <t>Others €</t>
  </si>
  <si>
    <t>Amount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</si>
</sst>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2"/>
      <name val="Calibri"/>
      <family val="2"/>
      <scheme val="minor"/>
    </font>
    <font>
      <i/>
      <u/>
      <sz val="12"/>
      <color rgb="FFFF000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2"/>
      <color theme="1"/>
      <name val="Roboto"/>
    </font>
    <font>
      <b/>
      <sz val="12"/>
      <color theme="1"/>
      <name val="Roboto"/>
    </font>
    <font>
      <b/>
      <u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5" fillId="2" borderId="4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/>
    </xf>
    <xf numFmtId="0" fontId="5" fillId="3" borderId="10" xfId="0" applyFont="1" applyFill="1" applyBorder="1"/>
    <xf numFmtId="0" fontId="8" fillId="3" borderId="11" xfId="0" applyFont="1" applyFill="1" applyBorder="1"/>
    <xf numFmtId="0" fontId="0" fillId="4" borderId="0" xfId="0" applyFill="1"/>
    <xf numFmtId="0" fontId="0" fillId="2" borderId="0" xfId="0" applyFill="1"/>
    <xf numFmtId="0" fontId="7" fillId="2" borderId="4" xfId="0" applyFont="1" applyFill="1" applyBorder="1" applyAlignment="1">
      <alignment horizontal="left"/>
    </xf>
    <xf numFmtId="0" fontId="5" fillId="0" borderId="12" xfId="0" applyFont="1" applyBorder="1"/>
    <xf numFmtId="0" fontId="5" fillId="2" borderId="12" xfId="0" applyFont="1" applyFill="1" applyBorder="1"/>
    <xf numFmtId="0" fontId="8" fillId="2" borderId="13" xfId="0" applyFont="1" applyFill="1" applyBorder="1"/>
    <xf numFmtId="0" fontId="7" fillId="3" borderId="14" xfId="0" applyFont="1" applyFill="1" applyBorder="1" applyAlignment="1">
      <alignment horizontal="left"/>
    </xf>
    <xf numFmtId="0" fontId="5" fillId="3" borderId="12" xfId="0" applyFont="1" applyFill="1" applyBorder="1"/>
    <xf numFmtId="0" fontId="8" fillId="3" borderId="13" xfId="0" applyFont="1" applyFill="1" applyBorder="1"/>
    <xf numFmtId="0" fontId="7" fillId="0" borderId="14" xfId="0" applyFont="1" applyBorder="1" applyAlignment="1">
      <alignment horizontal="left"/>
    </xf>
    <xf numFmtId="0" fontId="3" fillId="5" borderId="13" xfId="0" applyFont="1" applyFill="1" applyBorder="1"/>
    <xf numFmtId="0" fontId="4" fillId="0" borderId="14" xfId="0" applyFont="1" applyBorder="1" applyAlignment="1">
      <alignment horizontal="left"/>
    </xf>
    <xf numFmtId="0" fontId="8" fillId="0" borderId="13" xfId="0" applyFont="1" applyBorder="1"/>
    <xf numFmtId="0" fontId="4" fillId="3" borderId="14" xfId="0" applyFont="1" applyFill="1" applyBorder="1" applyAlignment="1">
      <alignment horizontal="left"/>
    </xf>
    <xf numFmtId="0" fontId="4" fillId="6" borderId="14" xfId="0" applyFont="1" applyFill="1" applyBorder="1" applyAlignment="1">
      <alignment horizontal="left"/>
    </xf>
    <xf numFmtId="0" fontId="8" fillId="2" borderId="12" xfId="0" applyFont="1" applyFill="1" applyBorder="1"/>
    <xf numFmtId="0" fontId="7" fillId="6" borderId="13" xfId="0" applyFont="1" applyFill="1" applyBorder="1" applyAlignment="1">
      <alignment horizontal="left"/>
    </xf>
    <xf numFmtId="20" fontId="7" fillId="6" borderId="13" xfId="0" applyNumberFormat="1" applyFont="1" applyFill="1" applyBorder="1" applyAlignment="1">
      <alignment horizontal="left"/>
    </xf>
    <xf numFmtId="0" fontId="4" fillId="6" borderId="14" xfId="0" applyFont="1" applyFill="1" applyBorder="1" applyAlignment="1">
      <alignment horizontal="left" wrapText="1"/>
    </xf>
    <xf numFmtId="0" fontId="7" fillId="6" borderId="13" xfId="0" applyFont="1" applyFill="1" applyBorder="1"/>
    <xf numFmtId="0" fontId="3" fillId="2" borderId="18" xfId="0" applyFont="1" applyFill="1" applyBorder="1"/>
    <xf numFmtId="0" fontId="3" fillId="5" borderId="12" xfId="0" applyFont="1" applyFill="1" applyBorder="1"/>
    <xf numFmtId="0" fontId="9" fillId="5" borderId="13" xfId="0" applyFont="1" applyFill="1" applyBorder="1"/>
    <xf numFmtId="0" fontId="4" fillId="2" borderId="12" xfId="0" applyFont="1" applyFill="1" applyBorder="1"/>
    <xf numFmtId="0" fontId="8" fillId="6" borderId="13" xfId="0" applyFont="1" applyFill="1" applyBorder="1"/>
    <xf numFmtId="0" fontId="10" fillId="3" borderId="14" xfId="0" applyFont="1" applyFill="1" applyBorder="1" applyAlignment="1">
      <alignment horizontal="left"/>
    </xf>
    <xf numFmtId="0" fontId="1" fillId="0" borderId="0" xfId="0" applyFont="1"/>
    <xf numFmtId="0" fontId="3" fillId="5" borderId="4" xfId="0" applyFont="1" applyFill="1" applyBorder="1" applyAlignment="1">
      <alignment horizontal="center"/>
    </xf>
    <xf numFmtId="0" fontId="5" fillId="0" borderId="19" xfId="0" applyFont="1" applyBorder="1"/>
    <xf numFmtId="0" fontId="5" fillId="0" borderId="20" xfId="0" applyFont="1" applyBorder="1"/>
    <xf numFmtId="0" fontId="13" fillId="0" borderId="1" xfId="0" applyFont="1" applyBorder="1" applyAlignment="1">
      <alignment horizontal="left" vertical="center" wrapText="1" indent="12"/>
    </xf>
    <xf numFmtId="0" fontId="13" fillId="0" borderId="1" xfId="0" applyFont="1" applyBorder="1" applyAlignment="1">
      <alignment horizontal="left" vertical="center" wrapText="1" indent="6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5" borderId="21" xfId="0" applyFont="1" applyFill="1" applyBorder="1" applyAlignment="1">
      <alignment horizontal="left" vertical="center" indent="5"/>
    </xf>
    <xf numFmtId="0" fontId="17" fillId="0" borderId="24" xfId="0" applyFont="1" applyBorder="1" applyAlignment="1">
      <alignment vertical="center"/>
    </xf>
    <xf numFmtId="0" fontId="14" fillId="0" borderId="23" xfId="0" applyFont="1" applyBorder="1"/>
    <xf numFmtId="0" fontId="14" fillId="0" borderId="13" xfId="0" applyFont="1" applyBorder="1"/>
    <xf numFmtId="0" fontId="14" fillId="3" borderId="13" xfId="0" applyFont="1" applyFill="1" applyBorder="1" applyAlignment="1">
      <alignment horizontal="left" wrapText="1"/>
    </xf>
    <xf numFmtId="0" fontId="14" fillId="3" borderId="13" xfId="0" applyFont="1" applyFill="1" applyBorder="1"/>
    <xf numFmtId="0" fontId="0" fillId="5" borderId="22" xfId="0" applyFill="1" applyBorder="1"/>
    <xf numFmtId="0" fontId="17" fillId="0" borderId="21" xfId="0" applyFont="1" applyBorder="1" applyAlignment="1">
      <alignment vertical="center"/>
    </xf>
    <xf numFmtId="0" fontId="12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" fillId="2" borderId="3" xfId="1" applyFill="1" applyBorder="1" applyAlignment="1">
      <alignment horizontal="left" wrapText="1"/>
    </xf>
    <xf numFmtId="0" fontId="2" fillId="2" borderId="2" xfId="1" applyFill="1" applyBorder="1" applyAlignment="1">
      <alignment horizontal="left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2" borderId="4" xfId="0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79B9"/>
      <color rgb="FFF7E86E"/>
      <color rgb="FFA0D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0</xdr:row>
      <xdr:rowOff>158750</xdr:rowOff>
    </xdr:from>
    <xdr:to>
      <xdr:col>0</xdr:col>
      <xdr:colOff>2505702</xdr:colOff>
      <xdr:row>0</xdr:row>
      <xdr:rowOff>917194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DF34AB-FA8C-4823-8C54-98623CE5D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8750"/>
          <a:ext cx="2061202" cy="758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sources.microfinanceireland.ie/7-financial-projec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39EEB-D6DE-497B-9C55-B9C633DFBD21}">
  <sheetPr>
    <pageSetUpPr fitToPage="1"/>
  </sheetPr>
  <dimension ref="A1:P78"/>
  <sheetViews>
    <sheetView tabSelected="1" zoomScaleNormal="100" workbookViewId="0">
      <selection sqref="A1:O1"/>
    </sheetView>
  </sheetViews>
  <sheetFormatPr defaultRowHeight="14.5" x14ac:dyDescent="0.35"/>
  <cols>
    <col min="1" max="1" width="50.54296875" customWidth="1"/>
    <col min="2" max="2" width="13.08984375" customWidth="1"/>
    <col min="3" max="3" width="10" customWidth="1"/>
    <col min="4" max="4" width="10.54296875" customWidth="1"/>
    <col min="5" max="6" width="9.81640625" customWidth="1"/>
    <col min="7" max="8" width="10" customWidth="1"/>
    <col min="9" max="10" width="9.81640625" customWidth="1"/>
    <col min="11" max="12" width="11.1796875" customWidth="1"/>
    <col min="13" max="13" width="11.81640625" customWidth="1"/>
    <col min="14" max="14" width="13" customWidth="1"/>
    <col min="15" max="15" width="136.54296875" customWidth="1"/>
  </cols>
  <sheetData>
    <row r="1" spans="1:15" ht="83.25" customHeight="1" x14ac:dyDescent="0.6">
      <c r="A1" s="48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50"/>
    </row>
    <row r="2" spans="1:15" ht="15.5" x14ac:dyDescent="0.35">
      <c r="A2" s="35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3" t="s">
        <v>0</v>
      </c>
    </row>
    <row r="3" spans="1:15" s="32" customFormat="1" ht="33" customHeight="1" x14ac:dyDescent="0.5">
      <c r="A3" s="28" t="s">
        <v>73</v>
      </c>
      <c r="B3" s="27" t="s">
        <v>56</v>
      </c>
      <c r="C3" s="27" t="s">
        <v>55</v>
      </c>
      <c r="D3" s="27" t="s">
        <v>54</v>
      </c>
      <c r="E3" s="27" t="s">
        <v>53</v>
      </c>
      <c r="F3" s="27" t="s">
        <v>52</v>
      </c>
      <c r="G3" s="27" t="s">
        <v>51</v>
      </c>
      <c r="H3" s="27" t="s">
        <v>50</v>
      </c>
      <c r="I3" s="27" t="s">
        <v>49</v>
      </c>
      <c r="J3" s="27" t="s">
        <v>48</v>
      </c>
      <c r="K3" s="27" t="s">
        <v>47</v>
      </c>
      <c r="L3" s="27" t="s">
        <v>46</v>
      </c>
      <c r="M3" s="27" t="s">
        <v>45</v>
      </c>
      <c r="N3" s="27" t="s">
        <v>44</v>
      </c>
      <c r="O3" s="17" t="s">
        <v>72</v>
      </c>
    </row>
    <row r="4" spans="1:15" ht="15.5" x14ac:dyDescent="0.35">
      <c r="A4" s="14" t="s">
        <v>71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>
        <f t="shared" ref="N4:N10" si="0">SUM(B4:M4)</f>
        <v>0</v>
      </c>
      <c r="O4" s="31" t="s">
        <v>70</v>
      </c>
    </row>
    <row r="5" spans="1:15" ht="15.5" x14ac:dyDescent="0.35">
      <c r="A5" s="18" t="s">
        <v>69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>
        <f t="shared" si="0"/>
        <v>0</v>
      </c>
      <c r="O5" s="17" t="s">
        <v>68</v>
      </c>
    </row>
    <row r="6" spans="1:15" ht="15.5" x14ac:dyDescent="0.35">
      <c r="A6" s="14" t="s">
        <v>67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>
        <f t="shared" si="0"/>
        <v>0</v>
      </c>
      <c r="O6" s="19" t="s">
        <v>66</v>
      </c>
    </row>
    <row r="7" spans="1:15" ht="15.5" x14ac:dyDescent="0.35">
      <c r="A7" s="18" t="s">
        <v>75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>
        <f t="shared" si="0"/>
        <v>0</v>
      </c>
      <c r="O7" s="17" t="s">
        <v>65</v>
      </c>
    </row>
    <row r="8" spans="1:15" ht="15.5" x14ac:dyDescent="0.35">
      <c r="A8" s="14" t="s">
        <v>64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>
        <f t="shared" si="0"/>
        <v>0</v>
      </c>
      <c r="O8" s="19" t="s">
        <v>63</v>
      </c>
    </row>
    <row r="9" spans="1:15" ht="15.5" x14ac:dyDescent="0.35">
      <c r="A9" s="14" t="s">
        <v>62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>
        <f t="shared" si="0"/>
        <v>0</v>
      </c>
      <c r="O9" s="19" t="s">
        <v>61</v>
      </c>
    </row>
    <row r="10" spans="1:15" ht="15.5" x14ac:dyDescent="0.35">
      <c r="A10" s="30" t="s">
        <v>60</v>
      </c>
      <c r="B10" s="2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>
        <f t="shared" si="0"/>
        <v>0</v>
      </c>
      <c r="O10" s="20" t="s">
        <v>59</v>
      </c>
    </row>
    <row r="11" spans="1:15" ht="15.5" x14ac:dyDescent="0.35">
      <c r="A11" s="14" t="s">
        <v>58</v>
      </c>
      <c r="B11" s="13">
        <f t="shared" ref="B11:N11" si="1">SUM(B4:B10)</f>
        <v>0</v>
      </c>
      <c r="C11" s="13">
        <f t="shared" si="1"/>
        <v>0</v>
      </c>
      <c r="D11" s="13">
        <f t="shared" si="1"/>
        <v>0</v>
      </c>
      <c r="E11" s="13">
        <f t="shared" si="1"/>
        <v>0</v>
      </c>
      <c r="F11" s="13">
        <f t="shared" si="1"/>
        <v>0</v>
      </c>
      <c r="G11" s="13">
        <f t="shared" si="1"/>
        <v>0</v>
      </c>
      <c r="H11" s="13">
        <f t="shared" si="1"/>
        <v>0</v>
      </c>
      <c r="I11" s="13">
        <f t="shared" si="1"/>
        <v>0</v>
      </c>
      <c r="J11" s="13">
        <f t="shared" si="1"/>
        <v>0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9"/>
    </row>
    <row r="12" spans="1:15" ht="25.5" customHeight="1" x14ac:dyDescent="0.5">
      <c r="A12" s="28" t="s">
        <v>57</v>
      </c>
      <c r="B12" s="27" t="s">
        <v>56</v>
      </c>
      <c r="C12" s="27" t="s">
        <v>55</v>
      </c>
      <c r="D12" s="27" t="s">
        <v>54</v>
      </c>
      <c r="E12" s="27" t="s">
        <v>53</v>
      </c>
      <c r="F12" s="27" t="s">
        <v>52</v>
      </c>
      <c r="G12" s="27" t="s">
        <v>51</v>
      </c>
      <c r="H12" s="27" t="s">
        <v>50</v>
      </c>
      <c r="I12" s="27" t="s">
        <v>49</v>
      </c>
      <c r="J12" s="27" t="s">
        <v>48</v>
      </c>
      <c r="K12" s="27" t="s">
        <v>47</v>
      </c>
      <c r="L12" s="27" t="s">
        <v>46</v>
      </c>
      <c r="M12" s="27" t="s">
        <v>45</v>
      </c>
      <c r="N12" s="27" t="s">
        <v>44</v>
      </c>
      <c r="O12" s="26"/>
    </row>
    <row r="13" spans="1:15" ht="31" x14ac:dyDescent="0.35">
      <c r="A13" s="25" t="s">
        <v>43</v>
      </c>
      <c r="B13" s="51" t="s">
        <v>12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3"/>
      <c r="O13" s="24" t="s">
        <v>42</v>
      </c>
    </row>
    <row r="14" spans="1:15" ht="15.5" x14ac:dyDescent="0.35">
      <c r="A14" s="23" t="s">
        <v>41</v>
      </c>
      <c r="B14" s="21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>
        <f t="shared" ref="N14:N36" si="2">SUM(B14:M14)</f>
        <v>0</v>
      </c>
      <c r="O14" s="20"/>
    </row>
    <row r="15" spans="1:15" ht="15.5" x14ac:dyDescent="0.35">
      <c r="A15" s="22" t="s">
        <v>40</v>
      </c>
      <c r="B15" s="2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>
        <f t="shared" si="2"/>
        <v>0</v>
      </c>
      <c r="O15" s="20"/>
    </row>
    <row r="16" spans="1:15" ht="15.5" x14ac:dyDescent="0.35">
      <c r="A16" s="22" t="s">
        <v>39</v>
      </c>
      <c r="B16" s="2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>
        <f t="shared" si="2"/>
        <v>0</v>
      </c>
      <c r="O16" s="20"/>
    </row>
    <row r="17" spans="1:15" ht="15.5" x14ac:dyDescent="0.35">
      <c r="A17" s="14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>
        <f t="shared" si="2"/>
        <v>0</v>
      </c>
      <c r="O17" s="19" t="s">
        <v>37</v>
      </c>
    </row>
    <row r="18" spans="1:15" ht="15.5" x14ac:dyDescent="0.35">
      <c r="A18" s="18" t="s">
        <v>36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>
        <f t="shared" si="2"/>
        <v>0</v>
      </c>
      <c r="O18" s="17"/>
    </row>
    <row r="19" spans="1:15" ht="15.5" x14ac:dyDescent="0.35">
      <c r="A19" s="14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>
        <f t="shared" si="2"/>
        <v>0</v>
      </c>
      <c r="O19" s="19"/>
    </row>
    <row r="20" spans="1:15" ht="15.5" x14ac:dyDescent="0.35">
      <c r="A20" s="18" t="s">
        <v>34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f t="shared" si="2"/>
        <v>0</v>
      </c>
      <c r="O20" s="17" t="s">
        <v>33</v>
      </c>
    </row>
    <row r="21" spans="1:15" ht="15.5" x14ac:dyDescent="0.35">
      <c r="A21" s="14" t="s">
        <v>32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>
        <f t="shared" si="2"/>
        <v>0</v>
      </c>
      <c r="O21" s="19" t="s">
        <v>31</v>
      </c>
    </row>
    <row r="22" spans="1:15" ht="15.5" x14ac:dyDescent="0.35">
      <c r="A22" s="18" t="s">
        <v>30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f t="shared" si="2"/>
        <v>0</v>
      </c>
      <c r="O22" s="17" t="s">
        <v>29</v>
      </c>
    </row>
    <row r="23" spans="1:15" ht="15.5" x14ac:dyDescent="0.35">
      <c r="A23" s="14" t="s">
        <v>28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>
        <f t="shared" si="2"/>
        <v>0</v>
      </c>
      <c r="O23" s="19"/>
    </row>
    <row r="24" spans="1:15" ht="15.5" x14ac:dyDescent="0.35">
      <c r="A24" s="18" t="s">
        <v>27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>
        <f t="shared" si="2"/>
        <v>0</v>
      </c>
      <c r="O24" s="17" t="s">
        <v>26</v>
      </c>
    </row>
    <row r="25" spans="1:15" ht="15.5" x14ac:dyDescent="0.35">
      <c r="A25" s="14" t="s">
        <v>25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>
        <f t="shared" si="2"/>
        <v>0</v>
      </c>
      <c r="O25" s="19" t="s">
        <v>24</v>
      </c>
    </row>
    <row r="26" spans="1:15" ht="15.5" x14ac:dyDescent="0.35">
      <c r="A26" s="18" t="s">
        <v>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>
        <f t="shared" si="2"/>
        <v>0</v>
      </c>
      <c r="O26" s="17"/>
    </row>
    <row r="27" spans="1:15" ht="15.5" x14ac:dyDescent="0.35">
      <c r="A27" s="14" t="s">
        <v>22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>
        <f t="shared" si="2"/>
        <v>0</v>
      </c>
      <c r="O27" s="19" t="s">
        <v>21</v>
      </c>
    </row>
    <row r="28" spans="1:15" ht="15.5" x14ac:dyDescent="0.35">
      <c r="A28" s="18" t="s">
        <v>20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f t="shared" si="2"/>
        <v>0</v>
      </c>
      <c r="O28" s="17"/>
    </row>
    <row r="29" spans="1:15" ht="15.5" x14ac:dyDescent="0.35">
      <c r="A29" s="14" t="s">
        <v>19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>
        <f t="shared" si="2"/>
        <v>0</v>
      </c>
      <c r="O29" s="19" t="s">
        <v>18</v>
      </c>
    </row>
    <row r="30" spans="1:15" ht="15.5" x14ac:dyDescent="0.35">
      <c r="A30" s="18" t="s">
        <v>17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f t="shared" si="2"/>
        <v>0</v>
      </c>
      <c r="O30" s="17" t="s">
        <v>16</v>
      </c>
    </row>
    <row r="31" spans="1:15" ht="15.5" x14ac:dyDescent="0.35">
      <c r="A31" s="14" t="s">
        <v>15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>
        <f t="shared" si="2"/>
        <v>0</v>
      </c>
      <c r="O31" s="19"/>
    </row>
    <row r="32" spans="1:15" ht="15.5" x14ac:dyDescent="0.35">
      <c r="A32" s="18" t="s">
        <v>14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f t="shared" si="2"/>
        <v>0</v>
      </c>
      <c r="O32" s="17" t="s">
        <v>13</v>
      </c>
    </row>
    <row r="33" spans="1:16" ht="15.5" x14ac:dyDescent="0.35">
      <c r="A33" s="14" t="s">
        <v>12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>
        <f t="shared" si="2"/>
        <v>0</v>
      </c>
      <c r="O33" s="19"/>
    </row>
    <row r="34" spans="1:16" ht="15.5" x14ac:dyDescent="0.35">
      <c r="A34" s="1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>
        <f t="shared" si="2"/>
        <v>0</v>
      </c>
      <c r="O34" s="17"/>
    </row>
    <row r="35" spans="1:16" ht="15.5" x14ac:dyDescent="0.35">
      <c r="A35" s="14" t="s">
        <v>12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>
        <f t="shared" si="2"/>
        <v>0</v>
      </c>
      <c r="O35" s="19"/>
    </row>
    <row r="36" spans="1:16" ht="15.5" x14ac:dyDescent="0.35">
      <c r="A36" s="1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>
        <f t="shared" si="2"/>
        <v>0</v>
      </c>
      <c r="O36" s="17"/>
    </row>
    <row r="37" spans="1:16" ht="15.5" x14ac:dyDescent="0.35">
      <c r="A37" s="16" t="s">
        <v>11</v>
      </c>
      <c r="B37" s="9">
        <f t="shared" ref="B37:N37" si="3">SUM(B13:B36)</f>
        <v>0</v>
      </c>
      <c r="C37" s="9">
        <f t="shared" si="3"/>
        <v>0</v>
      </c>
      <c r="D37" s="9">
        <f t="shared" si="3"/>
        <v>0</v>
      </c>
      <c r="E37" s="9">
        <f t="shared" si="3"/>
        <v>0</v>
      </c>
      <c r="F37" s="9">
        <f t="shared" si="3"/>
        <v>0</v>
      </c>
      <c r="G37" s="9">
        <f t="shared" si="3"/>
        <v>0</v>
      </c>
      <c r="H37" s="9">
        <f t="shared" si="3"/>
        <v>0</v>
      </c>
      <c r="I37" s="9">
        <f t="shared" si="3"/>
        <v>0</v>
      </c>
      <c r="J37" s="9">
        <f t="shared" si="3"/>
        <v>0</v>
      </c>
      <c r="K37" s="9">
        <f t="shared" si="3"/>
        <v>0</v>
      </c>
      <c r="L37" s="9">
        <f t="shared" si="3"/>
        <v>0</v>
      </c>
      <c r="M37" s="9">
        <f t="shared" si="3"/>
        <v>0</v>
      </c>
      <c r="N37" s="9">
        <f t="shared" si="3"/>
        <v>0</v>
      </c>
      <c r="O37" s="15"/>
    </row>
    <row r="38" spans="1:16" ht="15.5" x14ac:dyDescent="0.35">
      <c r="A38" s="14" t="s">
        <v>10</v>
      </c>
      <c r="B38" s="13">
        <f t="shared" ref="B38:N38" si="4">B11-B37</f>
        <v>0</v>
      </c>
      <c r="C38" s="13">
        <f t="shared" si="4"/>
        <v>0</v>
      </c>
      <c r="D38" s="13">
        <f t="shared" si="4"/>
        <v>0</v>
      </c>
      <c r="E38" s="13">
        <f t="shared" si="4"/>
        <v>0</v>
      </c>
      <c r="F38" s="13">
        <f t="shared" si="4"/>
        <v>0</v>
      </c>
      <c r="G38" s="13">
        <f t="shared" si="4"/>
        <v>0</v>
      </c>
      <c r="H38" s="13">
        <f t="shared" si="4"/>
        <v>0</v>
      </c>
      <c r="I38" s="13">
        <f t="shared" si="4"/>
        <v>0</v>
      </c>
      <c r="J38" s="13">
        <f t="shared" si="4"/>
        <v>0</v>
      </c>
      <c r="K38" s="13">
        <f t="shared" si="4"/>
        <v>0</v>
      </c>
      <c r="L38" s="13">
        <f t="shared" si="4"/>
        <v>0</v>
      </c>
      <c r="M38" s="13">
        <f t="shared" si="4"/>
        <v>0</v>
      </c>
      <c r="N38" s="13">
        <f t="shared" si="4"/>
        <v>0</v>
      </c>
      <c r="O38" s="12"/>
    </row>
    <row r="39" spans="1:16" s="6" customFormat="1" ht="15.5" x14ac:dyDescent="0.35">
      <c r="A39" s="11" t="s">
        <v>9</v>
      </c>
      <c r="B39" s="10"/>
      <c r="C39" s="10">
        <f t="shared" ref="C39:M39" si="5">B40</f>
        <v>0</v>
      </c>
      <c r="D39" s="10">
        <f t="shared" si="5"/>
        <v>0</v>
      </c>
      <c r="E39" s="10">
        <f t="shared" si="5"/>
        <v>0</v>
      </c>
      <c r="F39" s="10">
        <f t="shared" si="5"/>
        <v>0</v>
      </c>
      <c r="G39" s="10">
        <f t="shared" si="5"/>
        <v>0</v>
      </c>
      <c r="H39" s="10">
        <f t="shared" si="5"/>
        <v>0</v>
      </c>
      <c r="I39" s="10">
        <f t="shared" si="5"/>
        <v>0</v>
      </c>
      <c r="J39" s="10">
        <f t="shared" si="5"/>
        <v>0</v>
      </c>
      <c r="K39" s="10">
        <f t="shared" si="5"/>
        <v>0</v>
      </c>
      <c r="L39" s="10">
        <f t="shared" si="5"/>
        <v>0</v>
      </c>
      <c r="M39" s="10">
        <f t="shared" si="5"/>
        <v>0</v>
      </c>
      <c r="N39" s="9">
        <f>B39</f>
        <v>0</v>
      </c>
      <c r="O39" s="8"/>
      <c r="P39" s="7"/>
    </row>
    <row r="40" spans="1:16" ht="16" thickBot="1" x14ac:dyDescent="0.4">
      <c r="A40" s="5" t="s">
        <v>8</v>
      </c>
      <c r="B40" s="4">
        <f t="shared" ref="B40:N40" si="6">B38+B39</f>
        <v>0</v>
      </c>
      <c r="C40" s="4">
        <f t="shared" si="6"/>
        <v>0</v>
      </c>
      <c r="D40" s="4">
        <f t="shared" si="6"/>
        <v>0</v>
      </c>
      <c r="E40" s="4">
        <f t="shared" si="6"/>
        <v>0</v>
      </c>
      <c r="F40" s="4">
        <f t="shared" si="6"/>
        <v>0</v>
      </c>
      <c r="G40" s="4">
        <f t="shared" si="6"/>
        <v>0</v>
      </c>
      <c r="H40" s="4">
        <f t="shared" si="6"/>
        <v>0</v>
      </c>
      <c r="I40" s="4">
        <f t="shared" si="6"/>
        <v>0</v>
      </c>
      <c r="J40" s="4">
        <f t="shared" si="6"/>
        <v>0</v>
      </c>
      <c r="K40" s="4">
        <f t="shared" si="6"/>
        <v>0</v>
      </c>
      <c r="L40" s="4">
        <f t="shared" si="6"/>
        <v>0</v>
      </c>
      <c r="M40" s="4">
        <f t="shared" si="6"/>
        <v>0</v>
      </c>
      <c r="N40" s="4">
        <f t="shared" si="6"/>
        <v>0</v>
      </c>
      <c r="O40" s="3"/>
    </row>
    <row r="41" spans="1:16" ht="15.5" x14ac:dyDescent="0.35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3"/>
    </row>
    <row r="42" spans="1:16" ht="15.5" x14ac:dyDescent="0.35">
      <c r="A42" s="58" t="s">
        <v>7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60"/>
    </row>
    <row r="43" spans="1:16" ht="15.5" x14ac:dyDescent="0.35">
      <c r="A43" s="56" t="s">
        <v>6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2"/>
    </row>
    <row r="44" spans="1:16" ht="15.5" x14ac:dyDescent="0.35">
      <c r="A44" s="56" t="s">
        <v>5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2"/>
    </row>
    <row r="45" spans="1:16" ht="15.5" x14ac:dyDescent="0.35">
      <c r="A45" s="56" t="s">
        <v>4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2"/>
    </row>
    <row r="46" spans="1:16" ht="21.75" customHeight="1" x14ac:dyDescent="0.35">
      <c r="A46" s="58" t="s">
        <v>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60"/>
    </row>
    <row r="47" spans="1:16" ht="40.5" customHeight="1" x14ac:dyDescent="0.35">
      <c r="A47" s="64" t="s">
        <v>2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6"/>
    </row>
    <row r="48" spans="1:16" ht="34.5" customHeight="1" thickBot="1" x14ac:dyDescent="0.4">
      <c r="A48" s="54" t="s">
        <v>1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1"/>
    </row>
    <row r="49" spans="1:2" ht="15" thickBot="1" x14ac:dyDescent="0.4"/>
    <row r="50" spans="1:2" ht="31.5" customHeight="1" thickBot="1" x14ac:dyDescent="0.4">
      <c r="A50" s="40" t="s">
        <v>76</v>
      </c>
      <c r="B50" s="46"/>
    </row>
    <row r="51" spans="1:2" ht="19" thickBot="1" x14ac:dyDescent="0.4">
      <c r="A51" s="41" t="s">
        <v>80</v>
      </c>
      <c r="B51" s="47" t="s">
        <v>102</v>
      </c>
    </row>
    <row r="52" spans="1:2" ht="16" thickBot="1" x14ac:dyDescent="0.4">
      <c r="A52" s="42" t="s">
        <v>78</v>
      </c>
      <c r="B52" s="36"/>
    </row>
    <row r="53" spans="1:2" ht="31.5" thickBot="1" x14ac:dyDescent="0.4">
      <c r="A53" s="44" t="s">
        <v>77</v>
      </c>
      <c r="B53" s="36"/>
    </row>
    <row r="54" spans="1:2" ht="16" thickBot="1" x14ac:dyDescent="0.4">
      <c r="A54" s="43" t="s">
        <v>79</v>
      </c>
      <c r="B54" s="36"/>
    </row>
    <row r="55" spans="1:2" ht="16" thickBot="1" x14ac:dyDescent="0.4">
      <c r="A55" s="45" t="s">
        <v>81</v>
      </c>
      <c r="B55" s="36"/>
    </row>
    <row r="56" spans="1:2" ht="16" thickBot="1" x14ac:dyDescent="0.4">
      <c r="A56" s="43" t="s">
        <v>82</v>
      </c>
      <c r="B56" s="36"/>
    </row>
    <row r="57" spans="1:2" ht="16" thickBot="1" x14ac:dyDescent="0.4">
      <c r="A57" s="45" t="s">
        <v>83</v>
      </c>
      <c r="B57" s="36"/>
    </row>
    <row r="58" spans="1:2" ht="16" thickBot="1" x14ac:dyDescent="0.4">
      <c r="A58" s="43" t="s">
        <v>84</v>
      </c>
      <c r="B58" s="36"/>
    </row>
    <row r="59" spans="1:2" ht="16" thickBot="1" x14ac:dyDescent="0.4">
      <c r="A59" s="45" t="s">
        <v>85</v>
      </c>
      <c r="B59" s="36"/>
    </row>
    <row r="60" spans="1:2" ht="16" thickBot="1" x14ac:dyDescent="0.4">
      <c r="A60" s="43" t="s">
        <v>86</v>
      </c>
      <c r="B60" s="36"/>
    </row>
    <row r="61" spans="1:2" ht="16" thickBot="1" x14ac:dyDescent="0.4">
      <c r="A61" s="45" t="s">
        <v>87</v>
      </c>
      <c r="B61" s="36"/>
    </row>
    <row r="62" spans="1:2" ht="16" thickBot="1" x14ac:dyDescent="0.4">
      <c r="A62" s="43" t="s">
        <v>88</v>
      </c>
      <c r="B62" s="36"/>
    </row>
    <row r="63" spans="1:2" ht="16" thickBot="1" x14ac:dyDescent="0.4">
      <c r="A63" s="45" t="s">
        <v>89</v>
      </c>
      <c r="B63" s="36"/>
    </row>
    <row r="64" spans="1:2" ht="16" thickBot="1" x14ac:dyDescent="0.4">
      <c r="A64" s="43" t="s">
        <v>90</v>
      </c>
      <c r="B64" s="36"/>
    </row>
    <row r="65" spans="1:2" ht="16" thickBot="1" x14ac:dyDescent="0.4">
      <c r="A65" s="45" t="s">
        <v>91</v>
      </c>
      <c r="B65" s="36"/>
    </row>
    <row r="66" spans="1:2" ht="16" thickBot="1" x14ac:dyDescent="0.4">
      <c r="A66" s="43" t="s">
        <v>92</v>
      </c>
      <c r="B66" s="36"/>
    </row>
    <row r="67" spans="1:2" ht="16" thickBot="1" x14ac:dyDescent="0.4">
      <c r="A67" s="45" t="s">
        <v>93</v>
      </c>
      <c r="B67" s="36"/>
    </row>
    <row r="68" spans="1:2" ht="16" thickBot="1" x14ac:dyDescent="0.4">
      <c r="A68" s="43" t="s">
        <v>94</v>
      </c>
      <c r="B68" s="36"/>
    </row>
    <row r="69" spans="1:2" ht="16" thickBot="1" x14ac:dyDescent="0.4">
      <c r="A69" s="45" t="s">
        <v>95</v>
      </c>
      <c r="B69" s="36"/>
    </row>
    <row r="70" spans="1:2" ht="16" thickBot="1" x14ac:dyDescent="0.4">
      <c r="A70" s="43" t="s">
        <v>96</v>
      </c>
      <c r="B70" s="36"/>
    </row>
    <row r="71" spans="1:2" ht="16" thickBot="1" x14ac:dyDescent="0.4">
      <c r="A71" s="45" t="s">
        <v>97</v>
      </c>
      <c r="B71" s="36"/>
    </row>
    <row r="72" spans="1:2" ht="16" thickBot="1" x14ac:dyDescent="0.4">
      <c r="A72" s="43" t="s">
        <v>98</v>
      </c>
      <c r="B72" s="37"/>
    </row>
    <row r="73" spans="1:2" ht="16" thickBot="1" x14ac:dyDescent="0.4">
      <c r="A73" s="45" t="s">
        <v>99</v>
      </c>
      <c r="B73" s="37"/>
    </row>
    <row r="74" spans="1:2" ht="16" thickBot="1" x14ac:dyDescent="0.4">
      <c r="A74" s="43" t="s">
        <v>100</v>
      </c>
      <c r="B74" s="37"/>
    </row>
    <row r="75" spans="1:2" ht="16" thickBot="1" x14ac:dyDescent="0.4">
      <c r="A75" s="45" t="s">
        <v>101</v>
      </c>
      <c r="B75" s="37"/>
    </row>
    <row r="76" spans="1:2" ht="15.5" x14ac:dyDescent="0.35">
      <c r="A76" s="38"/>
    </row>
    <row r="77" spans="1:2" ht="15.5" x14ac:dyDescent="0.35">
      <c r="A77" s="38"/>
    </row>
    <row r="78" spans="1:2" ht="15.5" x14ac:dyDescent="0.35">
      <c r="A78" s="39"/>
    </row>
  </sheetData>
  <mergeCells count="10">
    <mergeCell ref="A1:O1"/>
    <mergeCell ref="B13:N13"/>
    <mergeCell ref="A48:N48"/>
    <mergeCell ref="A43:N43"/>
    <mergeCell ref="A44:N44"/>
    <mergeCell ref="A45:N45"/>
    <mergeCell ref="A42:O42"/>
    <mergeCell ref="A46:O46"/>
    <mergeCell ref="A41:O41"/>
    <mergeCell ref="A47:O47"/>
  </mergeCells>
  <hyperlinks>
    <hyperlink ref="A48:N48" r:id="rId1" display="For more help with your Cashflow Forecast go to our blog on the MFI website https://resources.microfinanceireland.ie/7-financial-projections  " xr:uid="{C98DDAB1-47CB-4913-A570-3606297D0564}"/>
  </hyperlinks>
  <pageMargins left="0.7" right="0.7" top="0.75" bottom="0.75" header="0.3" footer="0.3"/>
  <pageSetup paperSize="8" scale="59" fitToHeight="0" orientation="landscape" r:id="rId2"/>
  <headerFooter>
    <oddFooter>&amp;L&amp;"-,Italic"&amp;10Last Updated 31 July 2019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05B3769D708F469234F61A4DDF4292" ma:contentTypeVersion="18" ma:contentTypeDescription="Create a new document." ma:contentTypeScope="" ma:versionID="075bc0119870e1f57ad70c642765820d">
  <xsd:schema xmlns:xsd="http://www.w3.org/2001/XMLSchema" xmlns:xs="http://www.w3.org/2001/XMLSchema" xmlns:p="http://schemas.microsoft.com/office/2006/metadata/properties" xmlns:ns2="8ee0e5a6-4778-4981-8614-f7606f8c7a53" xmlns:ns3="127233e0-11c0-4ba5-ac72-fa0132f6b7d9" targetNamespace="http://schemas.microsoft.com/office/2006/metadata/properties" ma:root="true" ma:fieldsID="e6af101516a0280d7a3e70e28d3a8e6b" ns2:_="" ns3:_="">
    <xsd:import namespace="8ee0e5a6-4778-4981-8614-f7606f8c7a53"/>
    <xsd:import namespace="127233e0-11c0-4ba5-ac72-fa0132f6b7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0e5a6-4778-4981-8614-f7606f8c7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3be3513-cff5-4b99-b11b-2d8e70cf8e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7233e0-11c0-4ba5-ac72-fa0132f6b7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d0b7f9d-04ab-4802-a27e-5cbdf966c34a}" ma:internalName="TaxCatchAll" ma:showField="CatchAllData" ma:web="127233e0-11c0-4ba5-ac72-fa0132f6b7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e0e5a6-4778-4981-8614-f7606f8c7a53">
      <Terms xmlns="http://schemas.microsoft.com/office/infopath/2007/PartnerControls"/>
    </lcf76f155ced4ddcb4097134ff3c332f>
    <TaxCatchAll xmlns="127233e0-11c0-4ba5-ac72-fa0132f6b7d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5A8C40-7F4A-4D31-9BBC-1A77F13E10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0e5a6-4778-4981-8614-f7606f8c7a53"/>
    <ds:schemaRef ds:uri="127233e0-11c0-4ba5-ac72-fa0132f6b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B7027C-4B63-442B-BFFF-F1527B9B2375}">
  <ds:schemaRefs>
    <ds:schemaRef ds:uri="http://schemas.microsoft.com/office/2006/metadata/properties"/>
    <ds:schemaRef ds:uri="http://schemas.microsoft.com/office/infopath/2007/PartnerControls"/>
    <ds:schemaRef ds:uri="8ee0e5a6-4778-4981-8614-f7606f8c7a53"/>
    <ds:schemaRef ds:uri="127233e0-11c0-4ba5-ac72-fa0132f6b7d9"/>
  </ds:schemaRefs>
</ds:datastoreItem>
</file>

<file path=customXml/itemProps3.xml><?xml version="1.0" encoding="utf-8"?>
<ds:datastoreItem xmlns:ds="http://schemas.openxmlformats.org/officeDocument/2006/customXml" ds:itemID="{EF1E515F-DC31-417C-AAFC-B58DDF7D95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 Other Primary Producers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14918</dc:creator>
  <cp:lastModifiedBy>Lorna Duffy</cp:lastModifiedBy>
  <cp:lastPrinted>2020-02-13T15:59:23Z</cp:lastPrinted>
  <dcterms:created xsi:type="dcterms:W3CDTF">2020-01-02T20:52:09Z</dcterms:created>
  <dcterms:modified xsi:type="dcterms:W3CDTF">2025-08-21T13:54:12Z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0x0101003E05B3769D708F469234F61A4DDF4292</vt:lpwstr>
  </property>
  <property fmtid="{D5CDD505-2E9C-101B-9397-08002B2CF9AE}" pid="3" name="Order">
    <vt:r8>694800</vt:r8>
  </property>
  <property fmtid="{D5CDD505-2E9C-101B-9397-08002B2CF9AE}" pid="4" name="MediaServiceImageTags">
    <vt:lpwstr/>
  </property>
</Properties>
</file>