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rofinanceireland1-my.sharepoint.com/personal/lduffy_microfinanceireland_ie/Documents/Desktop/"/>
    </mc:Choice>
  </mc:AlternateContent>
  <xr:revisionPtr revIDLastSave="1" documentId="8_{B853872A-A7C9-4D33-8302-60BAE733E3E6}" xr6:coauthVersionLast="47" xr6:coauthVersionMax="47" xr10:uidLastSave="{D55EDBE8-E04A-40E3-B9DC-F5825C5F2088}"/>
  <bookViews>
    <workbookView xWindow="-110" yWindow="-110" windowWidth="19420" windowHeight="11500" xr2:uid="{00000000-000D-0000-FFFF-FFFF00000000}"/>
  </bookViews>
  <sheets>
    <sheet name="A. Farming Cash Flow Foreca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2" l="1"/>
  <c r="D13" i="2" l="1"/>
  <c r="D16" i="2"/>
  <c r="D17" i="2"/>
  <c r="D19" i="2" s="1"/>
  <c r="D22" i="2"/>
  <c r="D23" i="2"/>
  <c r="D24" i="2"/>
  <c r="D25" i="2"/>
  <c r="D31" i="2"/>
  <c r="D34" i="2"/>
  <c r="D35" i="2"/>
  <c r="D36" i="2"/>
  <c r="D37" i="2"/>
  <c r="D38" i="2" s="1"/>
  <c r="D46" i="2"/>
  <c r="D67" i="2"/>
  <c r="D81" i="2"/>
  <c r="D48" i="2" l="1"/>
  <c r="D52" i="2" s="1"/>
  <c r="D69" i="2" s="1"/>
  <c r="D74" i="2" s="1"/>
  <c r="D83" i="2" s="1"/>
</calcChain>
</file>

<file path=xl/sharedStrings.xml><?xml version="1.0" encoding="utf-8"?>
<sst xmlns="http://schemas.openxmlformats.org/spreadsheetml/2006/main" count="93" uniqueCount="83">
  <si>
    <t>Acres Owned</t>
  </si>
  <si>
    <t>Acres Rented</t>
  </si>
  <si>
    <t>Dairy</t>
  </si>
  <si>
    <t>Current No of Milking Cows</t>
  </si>
  <si>
    <t>In-calf heifers</t>
  </si>
  <si>
    <t>Replacement Calves</t>
  </si>
  <si>
    <t>Stock Bulls</t>
  </si>
  <si>
    <t>Litres</t>
  </si>
  <si>
    <t>Income</t>
  </si>
  <si>
    <t xml:space="preserve">Milk Income </t>
  </si>
  <si>
    <t>Notes</t>
  </si>
  <si>
    <t>CPL</t>
  </si>
  <si>
    <t>Based on estimated production and price per litre over coming 12 months</t>
  </si>
  <si>
    <t>Cattle 0-12 months</t>
  </si>
  <si>
    <t xml:space="preserve">Number </t>
  </si>
  <si>
    <t>Beef / Suckler</t>
  </si>
  <si>
    <t>Value</t>
  </si>
  <si>
    <t>Cattle 12-24 months</t>
  </si>
  <si>
    <t>Cattle 24 months+</t>
  </si>
  <si>
    <t>Sheep</t>
  </si>
  <si>
    <t>Ewes</t>
  </si>
  <si>
    <t>Lambs</t>
  </si>
  <si>
    <t>Rams</t>
  </si>
  <si>
    <t>Tillage</t>
  </si>
  <si>
    <t>Enter number of each category, only enter projected sale value if to be sold in the coming 12 months</t>
  </si>
  <si>
    <t>Tons</t>
  </si>
  <si>
    <t xml:space="preserve">Value </t>
  </si>
  <si>
    <t>Crop A</t>
  </si>
  <si>
    <t xml:space="preserve">Crop B </t>
  </si>
  <si>
    <t>Crop C</t>
  </si>
  <si>
    <t>Crop D</t>
  </si>
  <si>
    <t>Based on estimated yield and price per ton over the coming 12 months</t>
  </si>
  <si>
    <t>BISS / CRISS / Eco Scheme</t>
  </si>
  <si>
    <t>ANC</t>
  </si>
  <si>
    <t>GLAS</t>
  </si>
  <si>
    <t>Other</t>
  </si>
  <si>
    <t>Cull Cow sales</t>
  </si>
  <si>
    <t>Number</t>
  </si>
  <si>
    <t>Based on estimated sales over next 12 months</t>
  </si>
  <si>
    <t>Calf sales</t>
  </si>
  <si>
    <t>Total Dairy Income</t>
  </si>
  <si>
    <t>Total Beef Income</t>
  </si>
  <si>
    <t>Total Sheep Income</t>
  </si>
  <si>
    <t>Total Tillage Income</t>
  </si>
  <si>
    <t>Insert projected cost of animals purchased in the next 12 months</t>
  </si>
  <si>
    <t>Net Farm Income</t>
  </si>
  <si>
    <t>Off-Farm Employment Income</t>
  </si>
  <si>
    <t>Other Off-Farm Income</t>
  </si>
  <si>
    <t>Insert net of tax figure</t>
  </si>
  <si>
    <t>Total Household Income</t>
  </si>
  <si>
    <t>Family Drawings (ex Debt repayments)</t>
  </si>
  <si>
    <t>Mortgage Repayments</t>
  </si>
  <si>
    <t>Other Personal Loans repayments</t>
  </si>
  <si>
    <t>Existing Farm Loan repayments</t>
  </si>
  <si>
    <t>Available to Service Debt</t>
  </si>
  <si>
    <t>Total Annual Loan repayments</t>
  </si>
  <si>
    <t>Repayment Cover</t>
  </si>
  <si>
    <r>
      <t xml:space="preserve">                            </t>
    </r>
    <r>
      <rPr>
        <b/>
        <sz val="28"/>
        <color rgb="FF0079B9"/>
        <rFont val="Calibri"/>
        <family val="2"/>
        <scheme val="minor"/>
      </rPr>
      <t>FARM PROFILE AND CASH FLOW</t>
    </r>
    <r>
      <rPr>
        <b/>
        <sz val="36"/>
        <color rgb="FF0079B9"/>
        <rFont val="Calibri"/>
        <family val="2"/>
        <scheme val="minor"/>
      </rPr>
      <t xml:space="preserve"> </t>
    </r>
  </si>
  <si>
    <t>** Direct Payments (Full list below)</t>
  </si>
  <si>
    <t>Premium from Kerry cattle live Calves.</t>
  </si>
  <si>
    <t>Bovine Viral Diarrhoea Compensation Scheme (BVD) Beef and Dairy calves</t>
  </si>
  <si>
    <t xml:space="preserve">Wexford Crop Loss Scheme </t>
  </si>
  <si>
    <t>Calf Investment Scheme</t>
  </si>
  <si>
    <t>Pig Exceptional Payment</t>
  </si>
  <si>
    <t>BVD Tag Testing</t>
  </si>
  <si>
    <t>Bovine EID Tag Subsidy Scheme</t>
  </si>
  <si>
    <t>Multi Species Sward Measure</t>
  </si>
  <si>
    <t>Red Clover Silage Measure</t>
  </si>
  <si>
    <t>National Liming Programme 2023</t>
  </si>
  <si>
    <t xml:space="preserve">National Beef Welfare Scheme </t>
  </si>
  <si>
    <t>National Dairy Beef Welfare Scheme</t>
  </si>
  <si>
    <t>National Farm Safety Measure 2023</t>
  </si>
  <si>
    <t>Shannon Callows</t>
  </si>
  <si>
    <t>MFI Loan Scheme</t>
  </si>
  <si>
    <t>Long Term Leasing Stamp Duty Relief</t>
  </si>
  <si>
    <t>Stock Relief for Registered Farm Partnership</t>
  </si>
  <si>
    <t>Brexit Impact Loan scheme</t>
  </si>
  <si>
    <t>Ukraine Credit guarantee Scheme</t>
  </si>
  <si>
    <t>2024 BVD tag testing (transition to BVD freedom)</t>
  </si>
  <si>
    <t>Area base €</t>
  </si>
  <si>
    <t>Eco scheme €</t>
  </si>
  <si>
    <t>Suckler scheme €</t>
  </si>
  <si>
    <t>Others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</si>
</sst>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0079B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rgb="FF0079B9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Roboto"/>
    </font>
    <font>
      <sz val="12"/>
      <color theme="1"/>
      <name val="Courier New"/>
      <family val="3"/>
    </font>
    <font>
      <sz val="12"/>
      <color theme="1"/>
      <name val="Wingdings"/>
      <charset val="2"/>
    </font>
    <font>
      <b/>
      <sz val="12"/>
      <color theme="1"/>
      <name val="Roboto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6" xfId="0" applyFont="1" applyBorder="1"/>
    <xf numFmtId="0" fontId="5" fillId="0" borderId="0" xfId="0" applyFont="1" applyAlignment="1">
      <alignment horizontal="left" vertical="center" indent="5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6" xfId="0" applyBorder="1"/>
    <xf numFmtId="0" fontId="1" fillId="0" borderId="6" xfId="0" applyFont="1" applyBorder="1"/>
    <xf numFmtId="164" fontId="0" fillId="0" borderId="6" xfId="0" applyNumberFormat="1" applyBorder="1"/>
    <xf numFmtId="164" fontId="1" fillId="0" borderId="6" xfId="0" applyNumberFormat="1" applyFont="1" applyBorder="1"/>
    <xf numFmtId="2" fontId="1" fillId="0" borderId="6" xfId="0" applyNumberFormat="1" applyFont="1" applyBorder="1"/>
    <xf numFmtId="0" fontId="0" fillId="0" borderId="6" xfId="0" applyFont="1" applyBorder="1"/>
    <xf numFmtId="0" fontId="3" fillId="0" borderId="6" xfId="0" applyFont="1" applyBorder="1" applyAlignment="1">
      <alignment horizontal="left" vertical="top" wrapText="1"/>
    </xf>
    <xf numFmtId="0" fontId="1" fillId="5" borderId="6" xfId="0" applyFont="1" applyFill="1" applyBorder="1"/>
    <xf numFmtId="0" fontId="1" fillId="3" borderId="6" xfId="0" applyFont="1" applyFill="1" applyBorder="1"/>
    <xf numFmtId="164" fontId="1" fillId="5" borderId="6" xfId="0" applyNumberFormat="1" applyFont="1" applyFill="1" applyBorder="1"/>
    <xf numFmtId="0" fontId="7" fillId="0" borderId="0" xfId="0" applyFont="1" applyBorder="1" applyAlignment="1">
      <alignment horizontal="left" vertical="center" indent="9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indent="15"/>
    </xf>
    <xf numFmtId="0" fontId="6" fillId="0" borderId="0" xfId="0" applyFont="1" applyBorder="1" applyAlignment="1">
      <alignment horizontal="left" vertical="center" wrapText="1" indent="12"/>
    </xf>
    <xf numFmtId="0" fontId="7" fillId="0" borderId="0" xfId="0" applyFont="1" applyBorder="1" applyAlignment="1">
      <alignment horizontal="left" vertical="center" wrapText="1" indent="9"/>
    </xf>
    <xf numFmtId="0" fontId="6" fillId="0" borderId="0" xfId="0" applyFont="1" applyBorder="1" applyAlignment="1">
      <alignment horizontal="left" vertical="center" wrapText="1" indent="6"/>
    </xf>
    <xf numFmtId="0" fontId="0" fillId="3" borderId="6" xfId="0" applyFill="1" applyBorder="1"/>
    <xf numFmtId="0" fontId="0" fillId="5" borderId="6" xfId="0" applyFill="1" applyBorder="1"/>
    <xf numFmtId="0" fontId="10" fillId="4" borderId="6" xfId="0" applyFont="1" applyFill="1" applyBorder="1"/>
    <xf numFmtId="0" fontId="11" fillId="4" borderId="6" xfId="0" applyFont="1" applyFill="1" applyBorder="1"/>
    <xf numFmtId="164" fontId="10" fillId="4" borderId="6" xfId="0" applyNumberFormat="1" applyFont="1" applyFill="1" applyBorder="1"/>
    <xf numFmtId="0" fontId="1" fillId="6" borderId="6" xfId="0" applyFont="1" applyFill="1" applyBorder="1"/>
    <xf numFmtId="0" fontId="0" fillId="6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B9"/>
      <color rgb="FFF7E86E"/>
      <color rgb="FFA0D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49068</xdr:rowOff>
    </xdr:from>
    <xdr:to>
      <xdr:col>0</xdr:col>
      <xdr:colOff>2061202</xdr:colOff>
      <xdr:row>1</xdr:row>
      <xdr:rowOff>167894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885B2F-2671-4EFD-BDA0-8B7C30FEF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9068"/>
          <a:ext cx="1927852" cy="709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3EB4-7D5A-4FC0-91E0-AD0C2FDDEB42}">
  <dimension ref="A1:F119"/>
  <sheetViews>
    <sheetView tabSelected="1" workbookViewId="0">
      <selection activeCell="E77" sqref="E77"/>
    </sheetView>
  </sheetViews>
  <sheetFormatPr defaultRowHeight="14.5" x14ac:dyDescent="0.35"/>
  <cols>
    <col min="1" max="1" width="35" customWidth="1"/>
    <col min="2" max="2" width="26.54296875" customWidth="1"/>
    <col min="4" max="4" width="11.1796875" customWidth="1"/>
    <col min="5" max="5" width="30.54296875" customWidth="1"/>
  </cols>
  <sheetData>
    <row r="1" spans="1:6" ht="46.75" customHeight="1" x14ac:dyDescent="0.35">
      <c r="A1" s="5" t="s">
        <v>57</v>
      </c>
      <c r="B1" s="4"/>
      <c r="C1" s="4"/>
      <c r="D1" s="4"/>
      <c r="E1" s="6"/>
    </row>
    <row r="2" spans="1:6" ht="15" thickBot="1" x14ac:dyDescent="0.4">
      <c r="A2" s="8"/>
      <c r="B2" s="9"/>
      <c r="C2" s="9"/>
      <c r="D2" s="9"/>
      <c r="E2" s="7"/>
    </row>
    <row r="3" spans="1:6" ht="19" customHeight="1" x14ac:dyDescent="0.35">
      <c r="A3" s="33" t="s">
        <v>0</v>
      </c>
      <c r="B3" s="34">
        <v>0</v>
      </c>
      <c r="C3" s="10"/>
      <c r="D3" s="10"/>
    </row>
    <row r="4" spans="1:6" x14ac:dyDescent="0.35">
      <c r="A4" s="33" t="s">
        <v>1</v>
      </c>
      <c r="B4" s="34">
        <v>0</v>
      </c>
      <c r="C4" s="10"/>
      <c r="D4" s="10"/>
    </row>
    <row r="5" spans="1:6" x14ac:dyDescent="0.35">
      <c r="A5" s="10"/>
      <c r="B5" s="10"/>
      <c r="C5" s="10"/>
      <c r="D5" s="10"/>
    </row>
    <row r="6" spans="1:6" x14ac:dyDescent="0.35">
      <c r="A6" s="17" t="s">
        <v>2</v>
      </c>
      <c r="B6" s="29">
        <v>0</v>
      </c>
      <c r="C6" s="29"/>
      <c r="D6" s="29"/>
    </row>
    <row r="7" spans="1:6" x14ac:dyDescent="0.35">
      <c r="A7" s="10" t="s">
        <v>3</v>
      </c>
      <c r="B7" s="10">
        <v>0</v>
      </c>
      <c r="C7" s="10"/>
      <c r="D7" s="10"/>
    </row>
    <row r="8" spans="1:6" x14ac:dyDescent="0.35">
      <c r="A8" s="10" t="s">
        <v>4</v>
      </c>
      <c r="B8" s="10">
        <v>0</v>
      </c>
      <c r="C8" s="10"/>
      <c r="D8" s="10"/>
    </row>
    <row r="9" spans="1:6" x14ac:dyDescent="0.35">
      <c r="A9" s="10" t="s">
        <v>5</v>
      </c>
      <c r="B9" s="10">
        <v>0</v>
      </c>
      <c r="C9" s="10"/>
      <c r="D9" s="10"/>
    </row>
    <row r="10" spans="1:6" x14ac:dyDescent="0.35">
      <c r="A10" s="10" t="s">
        <v>6</v>
      </c>
      <c r="B10" s="10">
        <v>0</v>
      </c>
      <c r="C10" s="10"/>
      <c r="D10" s="10"/>
    </row>
    <row r="11" spans="1:6" x14ac:dyDescent="0.35">
      <c r="A11" s="10"/>
      <c r="B11" s="10"/>
      <c r="C11" s="10"/>
      <c r="D11" s="10"/>
    </row>
    <row r="12" spans="1:6" x14ac:dyDescent="0.35">
      <c r="A12" s="10"/>
      <c r="B12" s="17" t="s">
        <v>7</v>
      </c>
      <c r="C12" s="17" t="s">
        <v>11</v>
      </c>
      <c r="D12" s="17" t="s">
        <v>8</v>
      </c>
      <c r="F12" s="1" t="s">
        <v>10</v>
      </c>
    </row>
    <row r="13" spans="1:6" x14ac:dyDescent="0.35">
      <c r="A13" s="11" t="s">
        <v>9</v>
      </c>
      <c r="B13" s="10">
        <v>0</v>
      </c>
      <c r="C13" s="10">
        <v>0</v>
      </c>
      <c r="D13" s="12">
        <f>B13*C13</f>
        <v>0</v>
      </c>
      <c r="F13" t="s">
        <v>12</v>
      </c>
    </row>
    <row r="14" spans="1:6" x14ac:dyDescent="0.35">
      <c r="A14" s="10"/>
      <c r="B14" s="10"/>
      <c r="C14" s="10"/>
      <c r="D14" s="10"/>
    </row>
    <row r="15" spans="1:6" x14ac:dyDescent="0.35">
      <c r="A15" s="10"/>
      <c r="B15" s="17" t="s">
        <v>37</v>
      </c>
      <c r="C15" s="17" t="s">
        <v>26</v>
      </c>
      <c r="D15" s="17" t="s">
        <v>8</v>
      </c>
      <c r="F15" t="s">
        <v>38</v>
      </c>
    </row>
    <row r="16" spans="1:6" x14ac:dyDescent="0.35">
      <c r="A16" s="11" t="s">
        <v>36</v>
      </c>
      <c r="B16" s="10">
        <v>0</v>
      </c>
      <c r="C16" s="10">
        <v>0</v>
      </c>
      <c r="D16" s="12">
        <f>C16*B16</f>
        <v>0</v>
      </c>
    </row>
    <row r="17" spans="1:6" x14ac:dyDescent="0.35">
      <c r="A17" s="11" t="s">
        <v>39</v>
      </c>
      <c r="B17" s="10">
        <v>0</v>
      </c>
      <c r="C17" s="10">
        <v>0</v>
      </c>
      <c r="D17" s="12">
        <f>C17*B17</f>
        <v>0</v>
      </c>
    </row>
    <row r="18" spans="1:6" x14ac:dyDescent="0.35">
      <c r="A18" s="10"/>
      <c r="B18" s="10"/>
      <c r="C18" s="10"/>
      <c r="D18" s="10"/>
    </row>
    <row r="19" spans="1:6" x14ac:dyDescent="0.35">
      <c r="A19" s="17" t="s">
        <v>40</v>
      </c>
      <c r="B19" s="29"/>
      <c r="C19" s="29"/>
      <c r="D19" s="19">
        <f>D17+D16+D13</f>
        <v>0</v>
      </c>
    </row>
    <row r="20" spans="1:6" x14ac:dyDescent="0.35">
      <c r="A20" s="10"/>
      <c r="B20" s="10"/>
      <c r="C20" s="10"/>
      <c r="D20" s="10"/>
    </row>
    <row r="21" spans="1:6" x14ac:dyDescent="0.35">
      <c r="A21" s="17" t="s">
        <v>15</v>
      </c>
      <c r="B21" s="17" t="s">
        <v>14</v>
      </c>
      <c r="C21" s="17" t="s">
        <v>16</v>
      </c>
      <c r="D21" s="17" t="s">
        <v>8</v>
      </c>
      <c r="F21" t="s">
        <v>24</v>
      </c>
    </row>
    <row r="22" spans="1:6" x14ac:dyDescent="0.35">
      <c r="A22" s="10" t="s">
        <v>13</v>
      </c>
      <c r="B22" s="10">
        <v>0</v>
      </c>
      <c r="C22" s="10">
        <v>0</v>
      </c>
      <c r="D22" s="12">
        <f>C22*B22</f>
        <v>0</v>
      </c>
    </row>
    <row r="23" spans="1:6" x14ac:dyDescent="0.35">
      <c r="A23" s="10" t="s">
        <v>17</v>
      </c>
      <c r="B23" s="10">
        <v>0</v>
      </c>
      <c r="C23" s="10">
        <v>0</v>
      </c>
      <c r="D23" s="12">
        <f>C23*B23</f>
        <v>0</v>
      </c>
    </row>
    <row r="24" spans="1:6" x14ac:dyDescent="0.35">
      <c r="A24" s="10" t="s">
        <v>18</v>
      </c>
      <c r="B24" s="10">
        <v>0</v>
      </c>
      <c r="C24" s="10">
        <v>0</v>
      </c>
      <c r="D24" s="12">
        <f>C24*B24</f>
        <v>0</v>
      </c>
    </row>
    <row r="25" spans="1:6" x14ac:dyDescent="0.35">
      <c r="A25" s="17" t="s">
        <v>41</v>
      </c>
      <c r="B25" s="17"/>
      <c r="C25" s="17"/>
      <c r="D25" s="19">
        <f>D24+D23+D22</f>
        <v>0</v>
      </c>
    </row>
    <row r="26" spans="1:6" x14ac:dyDescent="0.35">
      <c r="A26" s="10"/>
      <c r="B26" s="10"/>
      <c r="C26" s="10"/>
      <c r="D26" s="10"/>
    </row>
    <row r="27" spans="1:6" x14ac:dyDescent="0.35">
      <c r="A27" s="17" t="s">
        <v>19</v>
      </c>
      <c r="B27" s="17" t="s">
        <v>14</v>
      </c>
      <c r="C27" s="17" t="s">
        <v>16</v>
      </c>
      <c r="D27" s="17" t="s">
        <v>8</v>
      </c>
      <c r="F27" t="s">
        <v>24</v>
      </c>
    </row>
    <row r="28" spans="1:6" x14ac:dyDescent="0.35">
      <c r="A28" s="10" t="s">
        <v>20</v>
      </c>
      <c r="B28" s="10">
        <v>0</v>
      </c>
      <c r="C28" s="10">
        <v>0</v>
      </c>
      <c r="D28" s="12">
        <v>0</v>
      </c>
    </row>
    <row r="29" spans="1:6" x14ac:dyDescent="0.35">
      <c r="A29" s="10" t="s">
        <v>21</v>
      </c>
      <c r="B29" s="10">
        <v>0</v>
      </c>
      <c r="C29" s="10">
        <v>0</v>
      </c>
      <c r="D29" s="12">
        <v>0</v>
      </c>
    </row>
    <row r="30" spans="1:6" x14ac:dyDescent="0.35">
      <c r="A30" s="10" t="s">
        <v>22</v>
      </c>
      <c r="B30" s="10">
        <v>0</v>
      </c>
      <c r="C30" s="10">
        <v>0</v>
      </c>
      <c r="D30" s="12">
        <v>0</v>
      </c>
    </row>
    <row r="31" spans="1:6" x14ac:dyDescent="0.35">
      <c r="A31" s="17" t="s">
        <v>42</v>
      </c>
      <c r="B31" s="17"/>
      <c r="C31" s="17"/>
      <c r="D31" s="19">
        <f>D30+D29+D28</f>
        <v>0</v>
      </c>
    </row>
    <row r="32" spans="1:6" x14ac:dyDescent="0.35">
      <c r="A32" s="10"/>
      <c r="B32" s="10"/>
      <c r="C32" s="10"/>
      <c r="D32" s="10"/>
    </row>
    <row r="33" spans="1:6" x14ac:dyDescent="0.35">
      <c r="A33" s="17" t="s">
        <v>23</v>
      </c>
      <c r="B33" s="17" t="s">
        <v>25</v>
      </c>
      <c r="C33" s="17" t="s">
        <v>26</v>
      </c>
      <c r="D33" s="17" t="s">
        <v>8</v>
      </c>
      <c r="F33" t="s">
        <v>31</v>
      </c>
    </row>
    <row r="34" spans="1:6" x14ac:dyDescent="0.35">
      <c r="A34" s="10" t="s">
        <v>27</v>
      </c>
      <c r="B34" s="10">
        <v>0</v>
      </c>
      <c r="C34" s="10">
        <v>0</v>
      </c>
      <c r="D34" s="12">
        <f>C34*B34</f>
        <v>0</v>
      </c>
    </row>
    <row r="35" spans="1:6" x14ac:dyDescent="0.35">
      <c r="A35" s="10" t="s">
        <v>28</v>
      </c>
      <c r="B35" s="10">
        <v>0</v>
      </c>
      <c r="C35" s="10">
        <v>0</v>
      </c>
      <c r="D35" s="12">
        <f t="shared" ref="D35:D37" si="0">C35*B35</f>
        <v>0</v>
      </c>
    </row>
    <row r="36" spans="1:6" x14ac:dyDescent="0.35">
      <c r="A36" s="10" t="s">
        <v>29</v>
      </c>
      <c r="B36" s="10">
        <v>0</v>
      </c>
      <c r="C36" s="10">
        <v>0</v>
      </c>
      <c r="D36" s="12">
        <f t="shared" si="0"/>
        <v>0</v>
      </c>
    </row>
    <row r="37" spans="1:6" x14ac:dyDescent="0.35">
      <c r="A37" s="10" t="s">
        <v>30</v>
      </c>
      <c r="B37" s="10">
        <v>0</v>
      </c>
      <c r="C37" s="10">
        <v>0</v>
      </c>
      <c r="D37" s="12">
        <f t="shared" si="0"/>
        <v>0</v>
      </c>
    </row>
    <row r="38" spans="1:6" x14ac:dyDescent="0.35">
      <c r="A38" s="17" t="s">
        <v>43</v>
      </c>
      <c r="B38" s="29"/>
      <c r="C38" s="29"/>
      <c r="D38" s="19">
        <f>D37+D36+D35+D34</f>
        <v>0</v>
      </c>
    </row>
    <row r="39" spans="1:6" x14ac:dyDescent="0.35">
      <c r="A39" s="10"/>
      <c r="B39" s="10"/>
      <c r="C39" s="10"/>
      <c r="D39" s="10"/>
    </row>
    <row r="40" spans="1:6" x14ac:dyDescent="0.35">
      <c r="A40" s="18" t="s">
        <v>58</v>
      </c>
      <c r="B40" s="28"/>
      <c r="C40" s="28"/>
      <c r="D40" s="18" t="s">
        <v>8</v>
      </c>
    </row>
    <row r="41" spans="1:6" x14ac:dyDescent="0.35">
      <c r="A41" s="10" t="s">
        <v>32</v>
      </c>
      <c r="B41" s="10"/>
      <c r="C41" s="10"/>
      <c r="D41" s="12">
        <v>0</v>
      </c>
    </row>
    <row r="42" spans="1:6" x14ac:dyDescent="0.35">
      <c r="A42" s="10" t="s">
        <v>33</v>
      </c>
      <c r="B42" s="10"/>
      <c r="C42" s="10"/>
      <c r="D42" s="12">
        <v>0</v>
      </c>
    </row>
    <row r="43" spans="1:6" x14ac:dyDescent="0.35">
      <c r="A43" s="10" t="s">
        <v>34</v>
      </c>
      <c r="B43" s="10"/>
      <c r="C43" s="10"/>
      <c r="D43" s="12">
        <v>0</v>
      </c>
    </row>
    <row r="44" spans="1:6" x14ac:dyDescent="0.35">
      <c r="A44" s="15" t="s">
        <v>35</v>
      </c>
      <c r="B44" s="10"/>
      <c r="C44" s="10"/>
      <c r="D44" s="12">
        <v>0</v>
      </c>
    </row>
    <row r="45" spans="1:6" ht="15.5" x14ac:dyDescent="0.35">
      <c r="A45" s="2" t="s">
        <v>59</v>
      </c>
      <c r="B45" s="10"/>
      <c r="C45" s="10"/>
      <c r="D45" s="12">
        <v>0</v>
      </c>
    </row>
    <row r="46" spans="1:6" ht="15.5" x14ac:dyDescent="0.35">
      <c r="A46" s="2" t="s">
        <v>60</v>
      </c>
      <c r="B46" s="11"/>
      <c r="C46" s="11"/>
      <c r="D46" s="13">
        <f>D44+D43+D42+D41</f>
        <v>0</v>
      </c>
    </row>
    <row r="47" spans="1:6" ht="15.5" x14ac:dyDescent="0.35">
      <c r="A47" s="2" t="s">
        <v>61</v>
      </c>
      <c r="B47" s="10"/>
      <c r="C47" s="10"/>
      <c r="D47" s="12">
        <v>0</v>
      </c>
    </row>
    <row r="48" spans="1:6" ht="15.5" x14ac:dyDescent="0.35">
      <c r="A48" s="2" t="s">
        <v>62</v>
      </c>
      <c r="B48" s="10"/>
      <c r="C48" s="10"/>
      <c r="D48" s="13">
        <f>D19+D25+D31+D38+D46</f>
        <v>0</v>
      </c>
    </row>
    <row r="49" spans="1:6" ht="15.5" x14ac:dyDescent="0.35">
      <c r="A49" s="2" t="s">
        <v>63</v>
      </c>
      <c r="B49" s="10"/>
      <c r="C49" s="10"/>
      <c r="D49" s="12">
        <v>0</v>
      </c>
    </row>
    <row r="50" spans="1:6" ht="15.5" x14ac:dyDescent="0.35">
      <c r="A50" s="2" t="s">
        <v>64</v>
      </c>
      <c r="B50" s="10"/>
      <c r="C50" s="10"/>
      <c r="D50" s="12">
        <v>0</v>
      </c>
      <c r="F50" t="s">
        <v>44</v>
      </c>
    </row>
    <row r="51" spans="1:6" ht="15.5" x14ac:dyDescent="0.35">
      <c r="A51" s="2" t="s">
        <v>65</v>
      </c>
      <c r="B51" s="10"/>
      <c r="C51" s="10"/>
      <c r="D51" s="12">
        <v>0</v>
      </c>
    </row>
    <row r="52" spans="1:6" ht="15.5" x14ac:dyDescent="0.35">
      <c r="A52" s="2" t="s">
        <v>66</v>
      </c>
      <c r="B52" s="11"/>
      <c r="C52" s="11"/>
      <c r="D52" s="13">
        <f>D48-D50</f>
        <v>0</v>
      </c>
    </row>
    <row r="53" spans="1:6" ht="15.5" x14ac:dyDescent="0.35">
      <c r="A53" s="2" t="s">
        <v>67</v>
      </c>
      <c r="B53" s="10"/>
      <c r="C53" s="10"/>
      <c r="D53" s="12">
        <v>0</v>
      </c>
    </row>
    <row r="54" spans="1:6" ht="15.5" x14ac:dyDescent="0.35">
      <c r="A54" s="2" t="s">
        <v>68</v>
      </c>
      <c r="B54" s="10"/>
      <c r="C54" s="10"/>
      <c r="D54" s="12">
        <v>0</v>
      </c>
    </row>
    <row r="55" spans="1:6" ht="15.5" x14ac:dyDescent="0.35">
      <c r="A55" s="2" t="s">
        <v>69</v>
      </c>
      <c r="B55" s="10"/>
      <c r="C55" s="10"/>
      <c r="D55" s="12">
        <v>0</v>
      </c>
    </row>
    <row r="56" spans="1:6" ht="15.5" x14ac:dyDescent="0.35">
      <c r="A56" s="2" t="s">
        <v>70</v>
      </c>
      <c r="B56" s="10"/>
      <c r="C56" s="10"/>
      <c r="D56" s="12">
        <v>0</v>
      </c>
    </row>
    <row r="57" spans="1:6" ht="15.5" x14ac:dyDescent="0.35">
      <c r="A57" s="2" t="s">
        <v>71</v>
      </c>
      <c r="B57" s="10"/>
      <c r="C57" s="10"/>
      <c r="D57" s="12">
        <v>0</v>
      </c>
    </row>
    <row r="58" spans="1:6" ht="15.5" x14ac:dyDescent="0.35">
      <c r="A58" s="2" t="s">
        <v>72</v>
      </c>
      <c r="B58" s="10"/>
      <c r="C58" s="10"/>
      <c r="D58" s="12">
        <v>0</v>
      </c>
    </row>
    <row r="59" spans="1:6" ht="15.5" x14ac:dyDescent="0.35">
      <c r="A59" s="2" t="s">
        <v>73</v>
      </c>
      <c r="B59" s="10"/>
      <c r="C59" s="10"/>
      <c r="D59" s="12">
        <v>0</v>
      </c>
    </row>
    <row r="60" spans="1:6" ht="15.5" x14ac:dyDescent="0.35">
      <c r="A60" s="2" t="s">
        <v>74</v>
      </c>
      <c r="B60" s="10"/>
      <c r="C60" s="10"/>
      <c r="D60" s="12">
        <v>0</v>
      </c>
    </row>
    <row r="61" spans="1:6" ht="15.5" x14ac:dyDescent="0.35">
      <c r="A61" s="2" t="s">
        <v>75</v>
      </c>
      <c r="B61" s="10"/>
      <c r="C61" s="10"/>
      <c r="D61" s="12">
        <v>0</v>
      </c>
    </row>
    <row r="62" spans="1:6" ht="15.5" x14ac:dyDescent="0.35">
      <c r="A62" s="2" t="s">
        <v>76</v>
      </c>
      <c r="B62" s="10"/>
      <c r="C62" s="10"/>
      <c r="D62" s="12">
        <v>0</v>
      </c>
    </row>
    <row r="63" spans="1:6" ht="15.5" x14ac:dyDescent="0.35">
      <c r="A63" s="2" t="s">
        <v>77</v>
      </c>
      <c r="B63" s="10"/>
      <c r="C63" s="10"/>
      <c r="D63" s="12">
        <v>0</v>
      </c>
    </row>
    <row r="64" spans="1:6" ht="15.5" x14ac:dyDescent="0.35">
      <c r="A64" s="2" t="s">
        <v>78</v>
      </c>
      <c r="B64" s="10"/>
      <c r="C64" s="10"/>
      <c r="D64" s="12">
        <v>0</v>
      </c>
    </row>
    <row r="65" spans="1:6" ht="15.5" x14ac:dyDescent="0.35">
      <c r="A65" s="16" t="s">
        <v>79</v>
      </c>
      <c r="B65" s="10"/>
      <c r="C65" s="10"/>
      <c r="D65" s="12">
        <v>0</v>
      </c>
    </row>
    <row r="66" spans="1:6" ht="15.5" x14ac:dyDescent="0.35">
      <c r="A66" s="16" t="s">
        <v>80</v>
      </c>
      <c r="B66" s="10"/>
      <c r="C66" s="10"/>
      <c r="D66" s="12">
        <v>0</v>
      </c>
    </row>
    <row r="67" spans="1:6" ht="15.5" x14ac:dyDescent="0.35">
      <c r="A67" s="16" t="s">
        <v>81</v>
      </c>
      <c r="B67" s="11"/>
      <c r="C67" s="11"/>
      <c r="D67" s="13">
        <f>D55+D56+D57+D58+D59+D61+D62+D63+D64+D65+D66+D60</f>
        <v>0</v>
      </c>
    </row>
    <row r="68" spans="1:6" ht="15.5" x14ac:dyDescent="0.35">
      <c r="A68" s="16" t="s">
        <v>82</v>
      </c>
      <c r="B68" s="10"/>
      <c r="C68" s="10"/>
      <c r="D68" s="12"/>
    </row>
    <row r="69" spans="1:6" ht="18.5" x14ac:dyDescent="0.45">
      <c r="A69" s="30" t="s">
        <v>45</v>
      </c>
      <c r="B69" s="31"/>
      <c r="C69" s="31"/>
      <c r="D69" s="32">
        <f>D52-D67</f>
        <v>0</v>
      </c>
    </row>
    <row r="70" spans="1:6" x14ac:dyDescent="0.35">
      <c r="A70" s="10"/>
      <c r="B70" s="10"/>
      <c r="C70" s="10"/>
      <c r="D70" s="12"/>
    </row>
    <row r="71" spans="1:6" x14ac:dyDescent="0.35">
      <c r="A71" s="10" t="s">
        <v>46</v>
      </c>
      <c r="B71" s="10"/>
      <c r="C71" s="10"/>
      <c r="D71" s="12">
        <v>0</v>
      </c>
      <c r="F71" t="s">
        <v>48</v>
      </c>
    </row>
    <row r="72" spans="1:6" x14ac:dyDescent="0.35">
      <c r="A72" s="10" t="s">
        <v>47</v>
      </c>
      <c r="B72" s="10"/>
      <c r="C72" s="10"/>
      <c r="D72" s="12">
        <v>0</v>
      </c>
      <c r="F72" t="s">
        <v>48</v>
      </c>
    </row>
    <row r="73" spans="1:6" x14ac:dyDescent="0.35">
      <c r="A73" s="10"/>
      <c r="B73" s="10"/>
      <c r="C73" s="10"/>
      <c r="D73" s="12"/>
    </row>
    <row r="74" spans="1:6" x14ac:dyDescent="0.35">
      <c r="A74" s="11" t="s">
        <v>49</v>
      </c>
      <c r="B74" s="11"/>
      <c r="C74" s="11"/>
      <c r="D74" s="13">
        <f>D69+D71+D72</f>
        <v>0</v>
      </c>
    </row>
    <row r="75" spans="1:6" x14ac:dyDescent="0.35">
      <c r="A75" s="10" t="s">
        <v>50</v>
      </c>
      <c r="B75" s="10"/>
      <c r="C75" s="10"/>
      <c r="D75" s="12">
        <v>0</v>
      </c>
    </row>
    <row r="76" spans="1:6" x14ac:dyDescent="0.35">
      <c r="A76" s="11" t="s">
        <v>54</v>
      </c>
      <c r="B76" s="11"/>
      <c r="C76" s="11"/>
      <c r="D76" s="13">
        <f>D74-D75</f>
        <v>0</v>
      </c>
    </row>
    <row r="77" spans="1:6" x14ac:dyDescent="0.35">
      <c r="A77" s="10"/>
      <c r="B77" s="10"/>
      <c r="C77" s="10"/>
      <c r="D77" s="12"/>
    </row>
    <row r="78" spans="1:6" x14ac:dyDescent="0.35">
      <c r="A78" s="10" t="s">
        <v>51</v>
      </c>
      <c r="B78" s="10"/>
      <c r="C78" s="10"/>
      <c r="D78" s="12">
        <v>0</v>
      </c>
    </row>
    <row r="79" spans="1:6" x14ac:dyDescent="0.35">
      <c r="A79" s="10" t="s">
        <v>52</v>
      </c>
      <c r="B79" s="10"/>
      <c r="C79" s="10"/>
      <c r="D79" s="12">
        <v>0</v>
      </c>
    </row>
    <row r="80" spans="1:6" x14ac:dyDescent="0.35">
      <c r="A80" s="10" t="s">
        <v>53</v>
      </c>
      <c r="B80" s="10"/>
      <c r="C80" s="10"/>
      <c r="D80" s="12">
        <v>0</v>
      </c>
    </row>
    <row r="81" spans="1:5" x14ac:dyDescent="0.35">
      <c r="A81" s="11" t="s">
        <v>55</v>
      </c>
      <c r="B81" s="11"/>
      <c r="C81" s="11"/>
      <c r="D81" s="13">
        <f>D80+D79+D78</f>
        <v>0</v>
      </c>
    </row>
    <row r="82" spans="1:5" x14ac:dyDescent="0.35">
      <c r="A82" s="10"/>
      <c r="B82" s="10"/>
      <c r="C82" s="10"/>
      <c r="D82" s="10"/>
    </row>
    <row r="83" spans="1:5" x14ac:dyDescent="0.35">
      <c r="A83" s="11" t="s">
        <v>56</v>
      </c>
      <c r="B83" s="11"/>
      <c r="C83" s="11"/>
      <c r="D83" s="14" t="e">
        <f>D76/D81</f>
        <v>#DIV/0!</v>
      </c>
    </row>
    <row r="88" spans="1:5" ht="15.5" x14ac:dyDescent="0.35">
      <c r="A88" s="3"/>
    </row>
    <row r="89" spans="1:5" ht="16" x14ac:dyDescent="0.35">
      <c r="A89" s="20"/>
      <c r="B89" s="21"/>
      <c r="C89" s="21"/>
      <c r="D89" s="21"/>
      <c r="E89" s="21"/>
    </row>
    <row r="90" spans="1:5" ht="60" customHeight="1" x14ac:dyDescent="0.35">
      <c r="A90" s="24"/>
      <c r="B90" s="25"/>
      <c r="C90" s="21"/>
      <c r="D90" s="21"/>
      <c r="E90" s="21"/>
    </row>
    <row r="91" spans="1:5" ht="15.5" x14ac:dyDescent="0.35">
      <c r="A91" s="24"/>
      <c r="B91" s="25"/>
      <c r="C91" s="21"/>
      <c r="D91" s="21"/>
      <c r="E91" s="21"/>
    </row>
    <row r="92" spans="1:5" ht="15.5" x14ac:dyDescent="0.35">
      <c r="A92" s="24"/>
      <c r="B92" s="25"/>
      <c r="C92" s="21"/>
      <c r="D92" s="21"/>
      <c r="E92" s="21"/>
    </row>
    <row r="93" spans="1:5" ht="15.5" x14ac:dyDescent="0.35">
      <c r="A93" s="24"/>
      <c r="B93" s="25"/>
      <c r="C93" s="21"/>
      <c r="D93" s="21"/>
      <c r="E93" s="21"/>
    </row>
    <row r="94" spans="1:5" ht="15.5" x14ac:dyDescent="0.35">
      <c r="A94" s="24"/>
      <c r="B94" s="25"/>
      <c r="C94" s="21"/>
      <c r="D94" s="21"/>
      <c r="E94" s="21"/>
    </row>
    <row r="95" spans="1:5" ht="15.5" x14ac:dyDescent="0.35">
      <c r="A95" s="24"/>
      <c r="B95" s="25"/>
      <c r="C95" s="21"/>
      <c r="D95" s="21"/>
      <c r="E95" s="21"/>
    </row>
    <row r="96" spans="1:5" ht="15.5" x14ac:dyDescent="0.35">
      <c r="A96" s="24"/>
      <c r="B96" s="25"/>
      <c r="C96" s="21"/>
      <c r="D96" s="21"/>
      <c r="E96" s="21"/>
    </row>
    <row r="97" spans="1:5" ht="15.5" x14ac:dyDescent="0.35">
      <c r="A97" s="24"/>
      <c r="B97" s="25"/>
      <c r="C97" s="21"/>
      <c r="D97" s="21"/>
      <c r="E97" s="21"/>
    </row>
    <row r="98" spans="1:5" ht="15.5" x14ac:dyDescent="0.35">
      <c r="A98" s="24"/>
      <c r="B98" s="25"/>
      <c r="C98" s="21"/>
      <c r="D98" s="21"/>
      <c r="E98" s="21"/>
    </row>
    <row r="99" spans="1:5" ht="15.5" x14ac:dyDescent="0.35">
      <c r="A99" s="24"/>
      <c r="B99" s="25"/>
      <c r="C99" s="21"/>
      <c r="D99" s="21"/>
      <c r="E99" s="21"/>
    </row>
    <row r="100" spans="1:5" ht="15.5" x14ac:dyDescent="0.35">
      <c r="A100" s="24"/>
      <c r="B100" s="25"/>
      <c r="C100" s="21"/>
      <c r="D100" s="21"/>
      <c r="E100" s="21"/>
    </row>
    <row r="101" spans="1:5" ht="15.5" x14ac:dyDescent="0.35">
      <c r="A101" s="24"/>
      <c r="B101" s="25"/>
      <c r="C101" s="21"/>
      <c r="D101" s="21"/>
      <c r="E101" s="21"/>
    </row>
    <row r="102" spans="1:5" ht="15.5" x14ac:dyDescent="0.35">
      <c r="A102" s="24"/>
      <c r="B102" s="25"/>
      <c r="C102" s="21"/>
      <c r="D102" s="21"/>
      <c r="E102" s="21"/>
    </row>
    <row r="103" spans="1:5" ht="15.5" x14ac:dyDescent="0.35">
      <c r="A103" s="24"/>
      <c r="B103" s="25"/>
      <c r="C103" s="21"/>
      <c r="D103" s="21"/>
      <c r="E103" s="21"/>
    </row>
    <row r="104" spans="1:5" ht="15.5" x14ac:dyDescent="0.35">
      <c r="A104" s="24"/>
      <c r="B104" s="25"/>
      <c r="C104" s="21"/>
      <c r="D104" s="21"/>
      <c r="E104" s="21"/>
    </row>
    <row r="105" spans="1:5" ht="15.5" x14ac:dyDescent="0.35">
      <c r="A105" s="24"/>
      <c r="B105" s="25"/>
      <c r="C105" s="21"/>
      <c r="D105" s="21"/>
      <c r="E105" s="21"/>
    </row>
    <row r="106" spans="1:5" ht="15.5" x14ac:dyDescent="0.35">
      <c r="A106" s="24"/>
      <c r="B106" s="25"/>
      <c r="C106" s="21"/>
      <c r="D106" s="21"/>
      <c r="E106" s="21"/>
    </row>
    <row r="107" spans="1:5" ht="15.5" x14ac:dyDescent="0.35">
      <c r="A107" s="24"/>
      <c r="B107" s="25"/>
      <c r="C107" s="21"/>
      <c r="D107" s="21"/>
      <c r="E107" s="21"/>
    </row>
    <row r="108" spans="1:5" ht="15.5" x14ac:dyDescent="0.35">
      <c r="A108" s="24"/>
      <c r="B108" s="25"/>
      <c r="C108" s="21"/>
      <c r="D108" s="21"/>
      <c r="E108" s="21"/>
    </row>
    <row r="109" spans="1:5" ht="15.5" x14ac:dyDescent="0.35">
      <c r="A109" s="24"/>
      <c r="B109" s="25"/>
      <c r="C109" s="21"/>
      <c r="D109" s="21"/>
      <c r="E109" s="21"/>
    </row>
    <row r="110" spans="1:5" ht="16" x14ac:dyDescent="0.35">
      <c r="A110" s="26"/>
      <c r="B110" s="27"/>
      <c r="C110" s="21"/>
      <c r="D110" s="21"/>
      <c r="E110" s="21"/>
    </row>
    <row r="111" spans="1:5" ht="16" x14ac:dyDescent="0.35">
      <c r="A111" s="26"/>
      <c r="B111" s="27"/>
      <c r="C111" s="21"/>
      <c r="D111" s="21"/>
      <c r="E111" s="21"/>
    </row>
    <row r="112" spans="1:5" ht="16" x14ac:dyDescent="0.35">
      <c r="A112" s="26"/>
      <c r="B112" s="27"/>
      <c r="C112" s="21"/>
      <c r="D112" s="21"/>
      <c r="E112" s="21"/>
    </row>
    <row r="113" spans="1:5" ht="16" x14ac:dyDescent="0.35">
      <c r="A113" s="26"/>
      <c r="B113" s="27"/>
      <c r="C113" s="21"/>
      <c r="D113" s="21"/>
      <c r="E113" s="21"/>
    </row>
    <row r="114" spans="1:5" ht="15.5" x14ac:dyDescent="0.35">
      <c r="A114" s="22"/>
      <c r="B114" s="21"/>
      <c r="C114" s="21"/>
      <c r="D114" s="21"/>
      <c r="E114" s="21"/>
    </row>
    <row r="115" spans="1:5" ht="15.5" x14ac:dyDescent="0.35">
      <c r="A115" s="22"/>
      <c r="B115" s="21"/>
      <c r="C115" s="21"/>
      <c r="D115" s="21"/>
      <c r="E115" s="21"/>
    </row>
    <row r="116" spans="1:5" ht="15.5" x14ac:dyDescent="0.35">
      <c r="A116" s="23"/>
      <c r="B116" s="21"/>
      <c r="C116" s="21"/>
      <c r="D116" s="21"/>
      <c r="E116" s="21"/>
    </row>
    <row r="117" spans="1:5" x14ac:dyDescent="0.35">
      <c r="A117" s="21"/>
      <c r="B117" s="21"/>
      <c r="C117" s="21"/>
      <c r="D117" s="21"/>
      <c r="E117" s="21"/>
    </row>
    <row r="118" spans="1:5" x14ac:dyDescent="0.35">
      <c r="A118" s="21"/>
      <c r="B118" s="21"/>
      <c r="C118" s="21"/>
      <c r="D118" s="21"/>
      <c r="E118" s="21"/>
    </row>
    <row r="119" spans="1:5" x14ac:dyDescent="0.35">
      <c r="A119" s="21"/>
      <c r="B119" s="21"/>
      <c r="C119" s="21"/>
      <c r="D119" s="21"/>
      <c r="E119" s="21"/>
    </row>
  </sheetData>
  <mergeCells count="1">
    <mergeCell ref="A1:E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e0e5a6-4778-4981-8614-f7606f8c7a53">
      <Terms xmlns="http://schemas.microsoft.com/office/infopath/2007/PartnerControls"/>
    </lcf76f155ced4ddcb4097134ff3c332f>
    <TaxCatchAll xmlns="127233e0-11c0-4ba5-ac72-fa0132f6b7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05B3769D708F469234F61A4DDF4292" ma:contentTypeVersion="18" ma:contentTypeDescription="Create a new document." ma:contentTypeScope="" ma:versionID="075bc0119870e1f57ad70c642765820d">
  <xsd:schema xmlns:xsd="http://www.w3.org/2001/XMLSchema" xmlns:xs="http://www.w3.org/2001/XMLSchema" xmlns:p="http://schemas.microsoft.com/office/2006/metadata/properties" xmlns:ns2="8ee0e5a6-4778-4981-8614-f7606f8c7a53" xmlns:ns3="127233e0-11c0-4ba5-ac72-fa0132f6b7d9" targetNamespace="http://schemas.microsoft.com/office/2006/metadata/properties" ma:root="true" ma:fieldsID="e6af101516a0280d7a3e70e28d3a8e6b" ns2:_="" ns3:_="">
    <xsd:import namespace="8ee0e5a6-4778-4981-8614-f7606f8c7a53"/>
    <xsd:import namespace="127233e0-11c0-4ba5-ac72-fa0132f6b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0e5a6-4778-4981-8614-f7606f8c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be3513-cff5-4b99-b11b-2d8e70cf8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233e0-11c0-4ba5-ac72-fa0132f6b7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0b7f9d-04ab-4802-a27e-5cbdf966c34a}" ma:internalName="TaxCatchAll" ma:showField="CatchAllData" ma:web="127233e0-11c0-4ba5-ac72-fa0132f6b7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E515F-DC31-417C-AAFC-B58DDF7D95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7027C-4B63-442B-BFFF-F1527B9B2375}">
  <ds:schemaRefs>
    <ds:schemaRef ds:uri="http://schemas.microsoft.com/office/2006/metadata/properties"/>
    <ds:schemaRef ds:uri="http://schemas.microsoft.com/office/infopath/2007/PartnerControls"/>
    <ds:schemaRef ds:uri="8ee0e5a6-4778-4981-8614-f7606f8c7a53"/>
    <ds:schemaRef ds:uri="127233e0-11c0-4ba5-ac72-fa0132f6b7d9"/>
  </ds:schemaRefs>
</ds:datastoreItem>
</file>

<file path=customXml/itemProps3.xml><?xml version="1.0" encoding="utf-8"?>
<ds:datastoreItem xmlns:ds="http://schemas.openxmlformats.org/officeDocument/2006/customXml" ds:itemID="{C25A8C40-7F4A-4D31-9BBC-1A77F13E1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0e5a6-4778-4981-8614-f7606f8c7a53"/>
    <ds:schemaRef ds:uri="127233e0-11c0-4ba5-ac72-fa0132f6b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A. Farming Cash Flow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</dc:creator>
  <cp:lastModifiedBy>Lorna Duffy</cp:lastModifiedBy>
  <cp:lastPrinted>2020-02-13T15:59:23Z</cp:lastPrinted>
  <dcterms:created xsi:type="dcterms:W3CDTF">2020-01-02T20:52:09Z</dcterms:created>
  <dcterms:modified xsi:type="dcterms:W3CDTF">2025-08-21T14:12:00Z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0x0101003E05B3769D708F469234F61A4DDF4292</vt:lpwstr>
  </property>
  <property fmtid="{D5CDD505-2E9C-101B-9397-08002B2CF9AE}" pid="3" name="Order">
    <vt:r8>694800</vt:r8>
  </property>
  <property fmtid="{D5CDD505-2E9C-101B-9397-08002B2CF9AE}" pid="4" name="MediaServiceImageTags">
    <vt:lpwstr/>
  </property>
</Properties>
</file>